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PPROVISIONNEMENT\GLOBAL\02 AO_DDP_GG\Appels d'offres 2024\1 AO Public 2024\304498_RAM_Réfection et rempl portes-fen hab Notre-Dame\Document d'appel d'offres\Addendas\"/>
    </mc:Choice>
  </mc:AlternateContent>
  <bookViews>
    <workbookView xWindow="0" yWindow="0" windowWidth="25200" windowHeight="11256"/>
  </bookViews>
  <sheets>
    <sheet name="Bordereau 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8" i="3" l="1"/>
  <c r="B72" i="3" s="1"/>
  <c r="B74" i="3" l="1"/>
  <c r="B73" i="3"/>
  <c r="B75" i="3" l="1"/>
</calcChain>
</file>

<file path=xl/connections.xml><?xml version="1.0" encoding="utf-8"?>
<connections xmlns="http://schemas.openxmlformats.org/spreadsheetml/2006/main">
  <connection id="1" keepAlive="1" name="Query - Feuil1" description="Connection to the 'Feuil1' query in the workbook." type="5" refreshedVersion="7" background="1" saveData="1">
    <dbPr connection="Provider=Microsoft.Mashup.OleDb.1;Data Source=$Workbook$;Location=Feuil1;Extended Properties=&quot;&quot;" command="SELECT * FROM [Feuil1]"/>
  </connection>
</connections>
</file>

<file path=xl/sharedStrings.xml><?xml version="1.0" encoding="utf-8"?>
<sst xmlns="http://schemas.openxmlformats.org/spreadsheetml/2006/main" count="55" uniqueCount="55">
  <si>
    <t>GRAND TOTAL *</t>
  </si>
  <si>
    <t>Terrassement</t>
  </si>
  <si>
    <t>Appareils de plomberie</t>
  </si>
  <si>
    <t xml:space="preserve">Cautionnement et assurances </t>
  </si>
  <si>
    <t>Démolition architecture - Enveloppe extérieure</t>
  </si>
  <si>
    <t>Démolition architecture - Intérieur logements</t>
  </si>
  <si>
    <t>Décontamination fongique</t>
  </si>
  <si>
    <t>Béton</t>
  </si>
  <si>
    <t>Maçonnerie</t>
  </si>
  <si>
    <t>Métaux ouvrés</t>
  </si>
  <si>
    <t>06 10 00 Charpenterie brute</t>
  </si>
  <si>
    <t>06 40 00 Ébénisterie</t>
  </si>
  <si>
    <t>06 20 00 Menuiserie</t>
  </si>
  <si>
    <t>07 21 00 Isolation</t>
  </si>
  <si>
    <t>07 26 00 Pare-Vapeur</t>
  </si>
  <si>
    <t>07 27 00 Pare-Air</t>
  </si>
  <si>
    <t>07 52 00 Système d'étanchéité</t>
  </si>
  <si>
    <t>07 62 00 Solins et garnitures</t>
  </si>
  <si>
    <t>08 11 00 Portes et cadres en acier</t>
  </si>
  <si>
    <t>08 14 16 Portes et cadres en bois</t>
  </si>
  <si>
    <t>08 50 00 Fenêtres d'aluminium</t>
  </si>
  <si>
    <t>09 21 16 Revêtement plâtre</t>
  </si>
  <si>
    <t>09 30 13 Carrelages céramique</t>
  </si>
  <si>
    <t>09 65 19 Couvre-sol souple carreaux</t>
  </si>
  <si>
    <t>09 91 23 Peinture</t>
  </si>
  <si>
    <t>Produits spéciaux</t>
  </si>
  <si>
    <t>Distribution et appareils d'éclairage</t>
  </si>
  <si>
    <t>Surface piétonnière - Paysagement</t>
  </si>
  <si>
    <t>T.P.S. (5%)</t>
  </si>
  <si>
    <t>T.V.Q. (9,975%)</t>
  </si>
  <si>
    <t>MONTANT ($)</t>
  </si>
  <si>
    <t>VENTILATION DES COÛTS</t>
  </si>
  <si>
    <t>Conditions générales</t>
  </si>
  <si>
    <t>AMÉNAGEMENT DE L'EMPLACEMENT</t>
  </si>
  <si>
    <t>BÉTON</t>
  </si>
  <si>
    <t>MAÇONNERIE</t>
  </si>
  <si>
    <t>MÉTAUX</t>
  </si>
  <si>
    <t>BOIS &amp; PLASTIQUE</t>
  </si>
  <si>
    <t>ISOLATION &amp; ÉTANCHÉITÉ</t>
  </si>
  <si>
    <t>PORTES &amp; FENÊTRES</t>
  </si>
  <si>
    <t>FINITION</t>
  </si>
  <si>
    <t>PRODUITS SPÉCIAUX</t>
  </si>
  <si>
    <t>MÉCANIQUE</t>
  </si>
  <si>
    <t>TERRASSEMENT</t>
  </si>
  <si>
    <t>Frais générales, profits et administration</t>
  </si>
  <si>
    <t>TOTAL PARTIEL 1</t>
  </si>
  <si>
    <t>TOTAL PARTIEL 2</t>
  </si>
  <si>
    <t>*Veuillez reporter ce montant à la première page de l'Annexe 1 (formulaire de soumission)</t>
  </si>
  <si>
    <t>Veuillez prendre note que l’OMHM peut rejeter une soumission si le soumissionnaire n’a pas inscrit un prix réaliste et supérieur à 0 $ pour chacun des items ou a inscrit la mention « inclus », « non applicable » ou tout autre vocable du même type.</t>
  </si>
  <si>
    <t>AMÉNAGEMENT PAYSAGER</t>
  </si>
  <si>
    <t>EXIGENCES GÉNÉRALES</t>
  </si>
  <si>
    <t>Prévision pour démolition d'un pli de membrane de toiture supplémentaire</t>
  </si>
  <si>
    <t>ÉLECTRICITÉ</t>
  </si>
  <si>
    <t>VENTILATION</t>
  </si>
  <si>
    <t>Ventilation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</si>
</sst>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* #,##0.00_)\ &quot;$&quot;_ ;_ * \(#,##0.00\)\ &quot;$&quot;_ ;_ * &quot;-&quot;??_)\ &quot;$&quot;_ ;_ @_ "/>
    <numFmt numFmtId="164" formatCode="_ * #,##0.00_)\ [$$-C0C]_ ;_ * \(#,##0.00\)\ [$$-C0C]_ ;_ * &quot;-&quot;??_)\ [$$-C0C]_ ;_ @_ 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1" applyFont="1"/>
    <xf numFmtId="164" fontId="3" fillId="0" borderId="0" xfId="2" applyNumberFormat="1" applyFont="1" applyBorder="1"/>
    <xf numFmtId="0" fontId="3" fillId="0" borderId="0" xfId="1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3" fillId="0" borderId="0" xfId="1" applyFont="1" applyBorder="1"/>
    <xf numFmtId="0" fontId="2" fillId="0" borderId="0" xfId="1" applyNumberFormat="1" applyFont="1" applyBorder="1"/>
    <xf numFmtId="164" fontId="3" fillId="0" borderId="1" xfId="2" applyNumberFormat="1" applyFont="1" applyBorder="1"/>
    <xf numFmtId="0" fontId="2" fillId="0" borderId="0" xfId="1" applyFont="1" applyBorder="1" applyAlignment="1">
      <alignment horizontal="right"/>
    </xf>
    <xf numFmtId="0" fontId="3" fillId="0" borderId="0" xfId="1" applyFont="1" applyBorder="1" applyAlignment="1">
      <alignment horizontal="right"/>
    </xf>
    <xf numFmtId="164" fontId="3" fillId="0" borderId="1" xfId="2" applyNumberFormat="1" applyFont="1" applyBorder="1" applyProtection="1">
      <protection locked="0"/>
    </xf>
    <xf numFmtId="164" fontId="3" fillId="0" borderId="0" xfId="2" applyNumberFormat="1" applyFont="1" applyBorder="1" applyProtection="1"/>
    <xf numFmtId="0" fontId="3" fillId="0" borderId="0" xfId="1" applyFont="1" applyBorder="1" applyProtection="1"/>
    <xf numFmtId="0" fontId="3" fillId="0" borderId="0" xfId="1" applyFont="1" applyBorder="1" applyAlignment="1">
      <alignment horizontal="center"/>
    </xf>
    <xf numFmtId="0" fontId="2" fillId="2" borderId="0" xfId="1" applyFont="1" applyFill="1" applyBorder="1" applyAlignment="1">
      <alignment horizontal="left"/>
    </xf>
    <xf numFmtId="44" fontId="2" fillId="2" borderId="0" xfId="1" applyNumberFormat="1" applyFont="1" applyFill="1" applyBorder="1" applyAlignment="1">
      <alignment horizontal="left"/>
    </xf>
    <xf numFmtId="0" fontId="2" fillId="3" borderId="0" xfId="1" applyFont="1" applyFill="1" applyBorder="1" applyAlignment="1" applyProtection="1">
      <alignment horizontal="left"/>
    </xf>
    <xf numFmtId="164" fontId="3" fillId="3" borderId="0" xfId="2" applyNumberFormat="1" applyFont="1" applyFill="1" applyBorder="1" applyProtection="1"/>
    <xf numFmtId="0" fontId="2" fillId="3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104"/>
  <sheetViews>
    <sheetView tabSelected="1" showRuler="0" view="pageLayout" zoomScaleNormal="100" workbookViewId="0">
      <selection activeCell="A2" sqref="A2"/>
    </sheetView>
  </sheetViews>
  <sheetFormatPr baseColWidth="10" defaultRowHeight="13.8" x14ac:dyDescent="0.3"/>
  <cols>
    <col min="1" max="1" width="72.6640625" style="6" customWidth="1"/>
    <col min="2" max="2" width="15.5546875" style="6" customWidth="1"/>
    <col min="3" max="16384" width="11.5546875" style="6"/>
  </cols>
  <sheetData>
    <row r="5" spans="1:2" x14ac:dyDescent="0.3">
      <c r="A5" s="21" t="s">
        <v>31</v>
      </c>
      <c r="B5" s="22" t="s">
        <v>30</v>
      </c>
    </row>
    <row r="6" spans="1:2" x14ac:dyDescent="0.3">
      <c r="A6" s="4"/>
      <c r="B6" s="5"/>
    </row>
    <row r="7" spans="1:2" x14ac:dyDescent="0.3">
      <c r="A7" s="20" t="s">
        <v>50</v>
      </c>
      <c r="B7" s="20"/>
    </row>
    <row r="8" spans="1:2" x14ac:dyDescent="0.3">
      <c r="A8" s="8" t="s">
        <v>32</v>
      </c>
      <c r="B8" s="12"/>
    </row>
    <row r="9" spans="1:2" x14ac:dyDescent="0.3">
      <c r="A9" s="8" t="s">
        <v>3</v>
      </c>
      <c r="B9" s="12"/>
    </row>
    <row r="10" spans="1:2" x14ac:dyDescent="0.3">
      <c r="A10" s="16" t="s">
        <v>33</v>
      </c>
      <c r="B10" s="16"/>
    </row>
    <row r="11" spans="1:2" x14ac:dyDescent="0.3">
      <c r="A11" s="7" t="s">
        <v>4</v>
      </c>
      <c r="B11" s="12"/>
    </row>
    <row r="12" spans="1:2" x14ac:dyDescent="0.3">
      <c r="A12" s="7" t="s">
        <v>51</v>
      </c>
      <c r="B12" s="12"/>
    </row>
    <row r="13" spans="1:2" x14ac:dyDescent="0.3">
      <c r="A13" s="7" t="s">
        <v>5</v>
      </c>
      <c r="B13" s="12"/>
    </row>
    <row r="14" spans="1:2" x14ac:dyDescent="0.3">
      <c r="A14" s="7" t="s">
        <v>6</v>
      </c>
      <c r="B14" s="12"/>
    </row>
    <row r="15" spans="1:2" x14ac:dyDescent="0.3">
      <c r="A15" s="16" t="s">
        <v>34</v>
      </c>
      <c r="B15" s="16"/>
    </row>
    <row r="16" spans="1:2" x14ac:dyDescent="0.3">
      <c r="A16" s="7" t="s">
        <v>7</v>
      </c>
      <c r="B16" s="12"/>
    </row>
    <row r="17" spans="1:2" x14ac:dyDescent="0.3">
      <c r="A17" s="16" t="s">
        <v>35</v>
      </c>
      <c r="B17" s="16"/>
    </row>
    <row r="18" spans="1:2" x14ac:dyDescent="0.3">
      <c r="A18" s="7" t="s">
        <v>8</v>
      </c>
      <c r="B18" s="12"/>
    </row>
    <row r="19" spans="1:2" x14ac:dyDescent="0.3">
      <c r="A19" s="16" t="s">
        <v>36</v>
      </c>
      <c r="B19" s="16"/>
    </row>
    <row r="20" spans="1:2" x14ac:dyDescent="0.3">
      <c r="A20" s="7" t="s">
        <v>9</v>
      </c>
      <c r="B20" s="12"/>
    </row>
    <row r="21" spans="1:2" x14ac:dyDescent="0.3">
      <c r="A21" s="16" t="s">
        <v>37</v>
      </c>
      <c r="B21" s="16"/>
    </row>
    <row r="22" spans="1:2" x14ac:dyDescent="0.3">
      <c r="A22" s="7" t="s">
        <v>10</v>
      </c>
      <c r="B22" s="12"/>
    </row>
    <row r="23" spans="1:2" x14ac:dyDescent="0.3">
      <c r="A23" s="7" t="s">
        <v>12</v>
      </c>
      <c r="B23" s="12"/>
    </row>
    <row r="24" spans="1:2" x14ac:dyDescent="0.3">
      <c r="A24" s="7" t="s">
        <v>11</v>
      </c>
      <c r="B24" s="12"/>
    </row>
    <row r="25" spans="1:2" x14ac:dyDescent="0.3">
      <c r="A25" s="16" t="s">
        <v>38</v>
      </c>
      <c r="B25" s="16"/>
    </row>
    <row r="26" spans="1:2" x14ac:dyDescent="0.3">
      <c r="A26" s="7" t="s">
        <v>13</v>
      </c>
      <c r="B26" s="12"/>
    </row>
    <row r="27" spans="1:2" x14ac:dyDescent="0.3">
      <c r="A27" s="7" t="s">
        <v>14</v>
      </c>
      <c r="B27" s="12"/>
    </row>
    <row r="28" spans="1:2" x14ac:dyDescent="0.3">
      <c r="A28" s="7" t="s">
        <v>15</v>
      </c>
      <c r="B28" s="12"/>
    </row>
    <row r="29" spans="1:2" x14ac:dyDescent="0.3">
      <c r="A29" s="7" t="s">
        <v>16</v>
      </c>
      <c r="B29" s="12"/>
    </row>
    <row r="30" spans="1:2" x14ac:dyDescent="0.3">
      <c r="A30" s="7" t="s">
        <v>17</v>
      </c>
      <c r="B30" s="12"/>
    </row>
    <row r="31" spans="1:2" x14ac:dyDescent="0.3">
      <c r="A31" s="17" t="s">
        <v>39</v>
      </c>
      <c r="B31" s="17"/>
    </row>
    <row r="32" spans="1:2" x14ac:dyDescent="0.3">
      <c r="A32" s="7" t="s">
        <v>18</v>
      </c>
      <c r="B32" s="12"/>
    </row>
    <row r="33" spans="1:2" x14ac:dyDescent="0.3">
      <c r="A33" s="7" t="s">
        <v>19</v>
      </c>
      <c r="B33" s="12"/>
    </row>
    <row r="34" spans="1:2" x14ac:dyDescent="0.3">
      <c r="A34" s="7" t="s">
        <v>20</v>
      </c>
      <c r="B34" s="12"/>
    </row>
    <row r="35" spans="1:2" x14ac:dyDescent="0.3">
      <c r="A35" s="17" t="s">
        <v>40</v>
      </c>
      <c r="B35" s="17"/>
    </row>
    <row r="36" spans="1:2" x14ac:dyDescent="0.3">
      <c r="A36" s="7" t="s">
        <v>21</v>
      </c>
      <c r="B36" s="12"/>
    </row>
    <row r="37" spans="1:2" x14ac:dyDescent="0.3">
      <c r="A37" s="7" t="s">
        <v>22</v>
      </c>
      <c r="B37" s="12"/>
    </row>
    <row r="38" spans="1:2" x14ac:dyDescent="0.3">
      <c r="A38" s="7" t="s">
        <v>23</v>
      </c>
      <c r="B38" s="12"/>
    </row>
    <row r="39" spans="1:2" x14ac:dyDescent="0.3">
      <c r="A39" s="7" t="s">
        <v>24</v>
      </c>
      <c r="B39" s="12"/>
    </row>
    <row r="40" spans="1:2" x14ac:dyDescent="0.3">
      <c r="A40" s="7"/>
      <c r="B40" s="2"/>
    </row>
    <row r="41" spans="1:2" x14ac:dyDescent="0.3">
      <c r="A41" s="7"/>
      <c r="B41" s="2"/>
    </row>
    <row r="42" spans="1:2" x14ac:dyDescent="0.3">
      <c r="A42" s="7"/>
      <c r="B42" s="2"/>
    </row>
    <row r="43" spans="1:2" x14ac:dyDescent="0.3">
      <c r="A43" s="7"/>
      <c r="B43" s="2"/>
    </row>
    <row r="44" spans="1:2" x14ac:dyDescent="0.3">
      <c r="A44" s="7"/>
      <c r="B44" s="2"/>
    </row>
    <row r="45" spans="1:2" x14ac:dyDescent="0.3">
      <c r="A45" s="7"/>
      <c r="B45" s="2"/>
    </row>
    <row r="46" spans="1:2" x14ac:dyDescent="0.3">
      <c r="A46" s="7"/>
      <c r="B46" s="2"/>
    </row>
    <row r="47" spans="1:2" x14ac:dyDescent="0.3">
      <c r="A47" s="7"/>
      <c r="B47" s="2"/>
    </row>
    <row r="48" spans="1:2" x14ac:dyDescent="0.3">
      <c r="A48" s="7"/>
      <c r="B48" s="2"/>
    </row>
    <row r="49" spans="1:2" x14ac:dyDescent="0.3">
      <c r="A49" s="7"/>
      <c r="B49" s="2"/>
    </row>
    <row r="50" spans="1:2" x14ac:dyDescent="0.3">
      <c r="A50" s="7"/>
      <c r="B50" s="2"/>
    </row>
    <row r="51" spans="1:2" x14ac:dyDescent="0.3">
      <c r="A51" s="7"/>
      <c r="B51" s="2"/>
    </row>
    <row r="52" spans="1:2" x14ac:dyDescent="0.3">
      <c r="A52" s="7"/>
      <c r="B52" s="2"/>
    </row>
    <row r="53" spans="1:2" x14ac:dyDescent="0.3">
      <c r="A53" s="7"/>
      <c r="B53" s="2"/>
    </row>
    <row r="54" spans="1:2" x14ac:dyDescent="0.3">
      <c r="A54" s="7"/>
      <c r="B54" s="2"/>
    </row>
    <row r="55" spans="1:2" x14ac:dyDescent="0.3">
      <c r="A55" s="16" t="s">
        <v>41</v>
      </c>
      <c r="B55" s="16"/>
    </row>
    <row r="56" spans="1:2" x14ac:dyDescent="0.3">
      <c r="A56" s="7" t="s">
        <v>25</v>
      </c>
      <c r="B56" s="12"/>
    </row>
    <row r="57" spans="1:2" x14ac:dyDescent="0.3">
      <c r="A57" s="16" t="s">
        <v>42</v>
      </c>
      <c r="B57" s="16"/>
    </row>
    <row r="58" spans="1:2" x14ac:dyDescent="0.3">
      <c r="A58" s="7" t="s">
        <v>2</v>
      </c>
      <c r="B58" s="12"/>
    </row>
    <row r="59" spans="1:2" x14ac:dyDescent="0.3">
      <c r="A59" s="18" t="s">
        <v>53</v>
      </c>
      <c r="B59" s="19"/>
    </row>
    <row r="60" spans="1:2" x14ac:dyDescent="0.3">
      <c r="A60" s="14" t="s">
        <v>54</v>
      </c>
      <c r="B60" s="12"/>
    </row>
    <row r="61" spans="1:2" x14ac:dyDescent="0.3">
      <c r="A61" s="16" t="s">
        <v>52</v>
      </c>
      <c r="B61" s="16"/>
    </row>
    <row r="62" spans="1:2" x14ac:dyDescent="0.3">
      <c r="A62" s="7" t="s">
        <v>26</v>
      </c>
      <c r="B62" s="12"/>
    </row>
    <row r="63" spans="1:2" x14ac:dyDescent="0.3">
      <c r="A63" s="16" t="s">
        <v>43</v>
      </c>
      <c r="B63" s="16"/>
    </row>
    <row r="64" spans="1:2" x14ac:dyDescent="0.3">
      <c r="A64" s="7" t="s">
        <v>1</v>
      </c>
      <c r="B64" s="12"/>
    </row>
    <row r="65" spans="1:2" x14ac:dyDescent="0.3">
      <c r="A65" s="16" t="s">
        <v>49</v>
      </c>
      <c r="B65" s="16"/>
    </row>
    <row r="66" spans="1:2" x14ac:dyDescent="0.3">
      <c r="A66" s="7" t="s">
        <v>27</v>
      </c>
      <c r="B66" s="12"/>
    </row>
    <row r="67" spans="1:2" x14ac:dyDescent="0.3">
      <c r="A67" s="15"/>
      <c r="B67" s="15"/>
    </row>
    <row r="68" spans="1:2" x14ac:dyDescent="0.3">
      <c r="A68" s="10" t="s">
        <v>45</v>
      </c>
      <c r="B68" s="9">
        <f>SUM(B8:B67)</f>
        <v>0</v>
      </c>
    </row>
    <row r="69" spans="1:2" x14ac:dyDescent="0.3">
      <c r="A69" s="10"/>
      <c r="B69" s="13"/>
    </row>
    <row r="70" spans="1:2" x14ac:dyDescent="0.3">
      <c r="A70" s="11" t="s">
        <v>44</v>
      </c>
      <c r="B70" s="12"/>
    </row>
    <row r="71" spans="1:2" x14ac:dyDescent="0.3">
      <c r="A71" s="11"/>
      <c r="B71" s="13"/>
    </row>
    <row r="72" spans="1:2" x14ac:dyDescent="0.3">
      <c r="A72" s="10" t="s">
        <v>46</v>
      </c>
      <c r="B72" s="9">
        <f>B68+B70</f>
        <v>0</v>
      </c>
    </row>
    <row r="73" spans="1:2" x14ac:dyDescent="0.3">
      <c r="A73" s="11" t="s">
        <v>28</v>
      </c>
      <c r="B73" s="9">
        <f>B72*0.05</f>
        <v>0</v>
      </c>
    </row>
    <row r="74" spans="1:2" x14ac:dyDescent="0.3">
      <c r="A74" s="11" t="s">
        <v>29</v>
      </c>
      <c r="B74" s="9">
        <f>B72*0.09975</f>
        <v>0</v>
      </c>
    </row>
    <row r="75" spans="1:2" x14ac:dyDescent="0.3">
      <c r="A75" s="10" t="s">
        <v>0</v>
      </c>
      <c r="B75" s="9">
        <f>B72+B73+B74</f>
        <v>0</v>
      </c>
    </row>
    <row r="76" spans="1:2" x14ac:dyDescent="0.3">
      <c r="A76" s="1"/>
      <c r="B76" s="2"/>
    </row>
    <row r="77" spans="1:2" x14ac:dyDescent="0.3">
      <c r="A77" s="1" t="s">
        <v>47</v>
      </c>
      <c r="B77" s="2"/>
    </row>
    <row r="78" spans="1:2" x14ac:dyDescent="0.3">
      <c r="A78" s="1"/>
      <c r="B78" s="2"/>
    </row>
    <row r="79" spans="1:2" ht="40.200000000000003" x14ac:dyDescent="0.3">
      <c r="A79" s="3" t="s">
        <v>48</v>
      </c>
      <c r="B79" s="2"/>
    </row>
    <row r="80" spans="1:2" x14ac:dyDescent="0.3">
      <c r="A80" s="3"/>
      <c r="B80" s="2"/>
    </row>
    <row r="81" spans="1:2" x14ac:dyDescent="0.3">
      <c r="A81" s="3"/>
      <c r="B81" s="2"/>
    </row>
    <row r="82" spans="1:2" x14ac:dyDescent="0.3">
      <c r="A82" s="3"/>
      <c r="B82" s="2"/>
    </row>
    <row r="83" spans="1:2" x14ac:dyDescent="0.3">
      <c r="A83" s="3"/>
      <c r="B83" s="2"/>
    </row>
    <row r="84" spans="1:2" x14ac:dyDescent="0.3">
      <c r="A84" s="3"/>
      <c r="B84" s="2"/>
    </row>
    <row r="85" spans="1:2" x14ac:dyDescent="0.3">
      <c r="A85" s="3"/>
      <c r="B85" s="2"/>
    </row>
    <row r="86" spans="1:2" x14ac:dyDescent="0.3">
      <c r="A86" s="3"/>
      <c r="B86" s="2"/>
    </row>
    <row r="87" spans="1:2" x14ac:dyDescent="0.3">
      <c r="A87" s="3"/>
      <c r="B87" s="2"/>
    </row>
    <row r="88" spans="1:2" x14ac:dyDescent="0.3">
      <c r="A88" s="3"/>
      <c r="B88" s="2"/>
    </row>
    <row r="89" spans="1:2" x14ac:dyDescent="0.3">
      <c r="A89" s="3"/>
      <c r="B89" s="2"/>
    </row>
    <row r="90" spans="1:2" x14ac:dyDescent="0.3">
      <c r="A90" s="3"/>
      <c r="B90" s="2"/>
    </row>
    <row r="91" spans="1:2" x14ac:dyDescent="0.3">
      <c r="A91" s="3"/>
      <c r="B91" s="2"/>
    </row>
    <row r="92" spans="1:2" x14ac:dyDescent="0.3">
      <c r="A92" s="3"/>
      <c r="B92" s="2"/>
    </row>
    <row r="93" spans="1:2" x14ac:dyDescent="0.3">
      <c r="A93" s="3"/>
      <c r="B93" s="2"/>
    </row>
    <row r="94" spans="1:2" x14ac:dyDescent="0.3">
      <c r="A94" s="3"/>
      <c r="B94" s="2"/>
    </row>
    <row r="95" spans="1:2" x14ac:dyDescent="0.3">
      <c r="A95" s="3"/>
      <c r="B95" s="2"/>
    </row>
    <row r="96" spans="1:2" x14ac:dyDescent="0.3">
      <c r="A96" s="3"/>
      <c r="B96" s="2"/>
    </row>
    <row r="97" spans="1:2" x14ac:dyDescent="0.3">
      <c r="A97" s="3"/>
      <c r="B97" s="2"/>
    </row>
    <row r="98" spans="1:2" x14ac:dyDescent="0.3">
      <c r="A98" s="3"/>
      <c r="B98" s="2"/>
    </row>
    <row r="99" spans="1:2" x14ac:dyDescent="0.3">
      <c r="A99" s="3"/>
      <c r="B99" s="2"/>
    </row>
    <row r="100" spans="1:2" x14ac:dyDescent="0.3">
      <c r="A100" s="3"/>
      <c r="B100" s="2"/>
    </row>
    <row r="101" spans="1:2" x14ac:dyDescent="0.3">
      <c r="A101" s="3"/>
      <c r="B101" s="2"/>
    </row>
    <row r="102" spans="1:2" x14ac:dyDescent="0.3">
      <c r="A102" s="3"/>
      <c r="B102" s="2"/>
    </row>
    <row r="103" spans="1:2" x14ac:dyDescent="0.3">
      <c r="A103" s="3"/>
      <c r="B103" s="2"/>
    </row>
    <row r="104" spans="1:2" x14ac:dyDescent="0.3">
      <c r="A104" s="3"/>
      <c r="B104" s="2"/>
    </row>
  </sheetData>
  <sheetProtection algorithmName="SHA-512" hashValue="xMXqSi8b7Ge7BRNswQk5dxUX6SotxrXiF/GEO7xtK7xSDgxvpXUtRwWK0RXgNmkEvurJ4Gb+YzR9tVwfw4Fkvg==" saltValue="YQ6jimg7s2cppPrRD7Gfhw==" spinCount="100000" sheet="1" objects="1" scenarios="1"/>
  <mergeCells count="15">
    <mergeCell ref="A7:B7"/>
    <mergeCell ref="A10:B10"/>
    <mergeCell ref="A15:B15"/>
    <mergeCell ref="A17:B17"/>
    <mergeCell ref="A19:B19"/>
    <mergeCell ref="A35:B35"/>
    <mergeCell ref="A67:B67"/>
    <mergeCell ref="A21:B21"/>
    <mergeCell ref="A25:B25"/>
    <mergeCell ref="A31:B31"/>
    <mergeCell ref="A55:B55"/>
    <mergeCell ref="A57:B57"/>
    <mergeCell ref="A61:B61"/>
    <mergeCell ref="A63:B63"/>
    <mergeCell ref="A65:B65"/>
  </mergeCells>
  <pageMargins left="0.7" right="0.7" top="0.75" bottom="0.75" header="0.3" footer="0.3"/>
  <pageSetup orientation="portrait" r:id="rId1"/>
  <headerFooter>
    <oddHeader>&amp;C&amp;"-,Gras"Bordereau de soumission AO 304498
Réfection balcons, escaliers, maçonnerie, portes, fenêtres et structure 
aux habitations Notre-Dame
&amp;R&amp;"-,Gras"ADDENDA 1</oddHeader>
    <oddFooter>Page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7B4B62-3719-414A-8A01-D363911CB48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Bordereau </vt:lpstr>
    </vt:vector>
  </TitlesOfParts>
  <Company>Office Municipal D'habitation de Montreal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Breault</dc:creator>
  <cp:lastModifiedBy>Laura Apopei</cp:lastModifiedBy>
  <cp:lastPrinted>2024-04-09T13:50:02Z</cp:lastPrinted>
  <dcterms:created xsi:type="dcterms:W3CDTF">2021-08-19T13:42:26Z</dcterms:created>
  <dcterms:modified xsi:type="dcterms:W3CDTF">2024-05-01T13:27:00Z</dcterms:modified>
</cp:coreProperties>
</file>