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PPROVISIONNEMENT\GLOBAL\02 AO_DDP_GG\Appels d'offres 2024\1 AO Public 2024\304498_RAM_Réfection et rempl portes-fen hab Notre-Dame\Document d'appel d'offres\Addendas\"/>
    </mc:Choice>
  </mc:AlternateContent>
  <bookViews>
    <workbookView xWindow="0" yWindow="0" windowWidth="25200" windowHeight="11256"/>
  </bookViews>
  <sheets>
    <sheet name="Bordereau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3" l="1"/>
  <c r="B72" i="3" s="1"/>
  <c r="B74" i="3" l="1"/>
  <c r="B73" i="3"/>
  <c r="B75" i="3" l="1"/>
</calcChain>
</file>

<file path=xl/connections.xml><?xml version="1.0" encoding="utf-8"?>
<connections xmlns="http://schemas.openxmlformats.org/spreadsheetml/2006/main">
  <connection id="1" keepAlive="1" name="Query - Feuil1" description="Connection to the 'Feuil1' query in the workbook." type="5" refreshedVersion="7" background="1" saveData="1">
    <dbPr connection="Provider=Microsoft.Mashup.OleDb.1;Data Source=$Workbook$;Location=Feuil1;Extended Properties=&quot;&quot;" command="SELECT * FROM [Feuil1]"/>
  </connection>
</connections>
</file>

<file path=xl/sharedStrings.xml><?xml version="1.0" encoding="utf-8"?>
<sst xmlns="http://schemas.openxmlformats.org/spreadsheetml/2006/main" count="55" uniqueCount="55">
  <si>
    <t>GRAND TOTAL *</t>
  </si>
  <si>
    <t>Terrassement</t>
  </si>
  <si>
    <t>Appareils de plomberie</t>
  </si>
  <si>
    <t xml:space="preserve">Cautionnement et assurances </t>
  </si>
  <si>
    <t>Démolition architecture - Enveloppe extérieure</t>
  </si>
  <si>
    <t>Démolition architecture - Intérieur logements</t>
  </si>
  <si>
    <t>Décontamination fongique</t>
  </si>
  <si>
    <t>Béton</t>
  </si>
  <si>
    <t>Maçonnerie</t>
  </si>
  <si>
    <t>Métaux ouvrés</t>
  </si>
  <si>
    <t>06 10 00 Charpenterie brute</t>
  </si>
  <si>
    <t>06 40 00 Ébénisterie</t>
  </si>
  <si>
    <t>06 20 00 Menuiserie</t>
  </si>
  <si>
    <t>07 21 00 Isolation</t>
  </si>
  <si>
    <t>07 26 00 Pare-Vapeur</t>
  </si>
  <si>
    <t>07 27 00 Pare-Air</t>
  </si>
  <si>
    <t>07 52 00 Système d'étanchéité</t>
  </si>
  <si>
    <t>07 62 00 Solins et garnitures</t>
  </si>
  <si>
    <t>08 11 00 Portes et cadres en acier</t>
  </si>
  <si>
    <t>08 14 16 Portes et cadres en bois</t>
  </si>
  <si>
    <t>08 50 00 Fenêtres d'aluminium</t>
  </si>
  <si>
    <t>09 21 16 Revêtement plâtre</t>
  </si>
  <si>
    <t>09 30 13 Carrelages céramique</t>
  </si>
  <si>
    <t>09 65 19 Couvre-sol souple carreaux</t>
  </si>
  <si>
    <t>09 91 23 Peinture</t>
  </si>
  <si>
    <t>Produits spéciaux</t>
  </si>
  <si>
    <t>Distribution et appareils d'éclairage</t>
  </si>
  <si>
    <t>Surface piétonnière - Paysagement</t>
  </si>
  <si>
    <t>T.P.S. (5%)</t>
  </si>
  <si>
    <t>T.V.Q. (9,975%)</t>
  </si>
  <si>
    <t>MONTANT ($)</t>
  </si>
  <si>
    <t>VENTILATION DES COÛTS</t>
  </si>
  <si>
    <t>Conditions générales</t>
  </si>
  <si>
    <t>AMÉNAGEMENT DE L'EMPLACEMENT</t>
  </si>
  <si>
    <t>BÉTON</t>
  </si>
  <si>
    <t>MAÇONNERIE</t>
  </si>
  <si>
    <t>MÉTAUX</t>
  </si>
  <si>
    <t>BOIS &amp; PLASTIQUE</t>
  </si>
  <si>
    <t>ISOLATION &amp; ÉTANCHÉITÉ</t>
  </si>
  <si>
    <t>PORTES &amp; FENÊTRES</t>
  </si>
  <si>
    <t>FINITION</t>
  </si>
  <si>
    <t>PRODUITS SPÉCIAUX</t>
  </si>
  <si>
    <t>MÉCANIQUE</t>
  </si>
  <si>
    <t>TERRASSEMENT</t>
  </si>
  <si>
    <t>Frais générales, profits et administration</t>
  </si>
  <si>
    <t>TOTAL PARTIEL 1</t>
  </si>
  <si>
    <t>TOTAL PARTIEL 2</t>
  </si>
  <si>
    <t>*Veuillez reporter ce montant à la première page de l'Annexe 1 (formulaire de soumission)</t>
  </si>
  <si>
    <t>Veuillez prendre note que l’OMHM peut rejeter une soumission si le soumissionnaire n’a pas inscrit un prix réaliste et supérieur à 0 $ pour chacun des items ou a inscrit la mention « inclus », « non applicable » ou tout autre vocable du même type.</t>
  </si>
  <si>
    <t>AMÉNAGEMENT PAYSAGER</t>
  </si>
  <si>
    <t>EXIGENCES GÉNÉRALES</t>
  </si>
  <si>
    <t>Prévision pour démolition d'un pli de membrane de toiture supplémentaire</t>
  </si>
  <si>
    <t>ÉLECTRICITÉ</t>
  </si>
  <si>
    <t>VENTILATION</t>
  </si>
  <si>
    <t>Ventilation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</si>
</sst>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/>
    <xf numFmtId="164" fontId="3" fillId="0" borderId="0" xfId="2" applyNumberFormat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1" applyFont="1" applyBorder="1"/>
    <xf numFmtId="0" fontId="2" fillId="0" borderId="0" xfId="1" applyNumberFormat="1" applyFont="1" applyBorder="1"/>
    <xf numFmtId="164" fontId="3" fillId="0" borderId="1" xfId="2" applyNumberFormat="1" applyFont="1" applyBorder="1"/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164" fontId="3" fillId="0" borderId="1" xfId="2" applyNumberFormat="1" applyFont="1" applyBorder="1" applyProtection="1">
      <protection locked="0"/>
    </xf>
    <xf numFmtId="164" fontId="3" fillId="0" borderId="0" xfId="2" applyNumberFormat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>
      <alignment horizontal="center"/>
    </xf>
    <xf numFmtId="0" fontId="2" fillId="2" borderId="0" xfId="1" applyFont="1" applyFill="1" applyBorder="1" applyAlignment="1">
      <alignment horizontal="left"/>
    </xf>
    <xf numFmtId="44" fontId="2" fillId="2" borderId="0" xfId="1" applyNumberFormat="1" applyFont="1" applyFill="1" applyBorder="1" applyAlignment="1">
      <alignment horizontal="left"/>
    </xf>
    <xf numFmtId="0" fontId="2" fillId="3" borderId="0" xfId="1" applyFont="1" applyFill="1" applyBorder="1" applyAlignment="1" applyProtection="1">
      <alignment horizontal="left"/>
    </xf>
    <xf numFmtId="164" fontId="3" fillId="3" borderId="0" xfId="2" applyNumberFormat="1" applyFont="1" applyFill="1" applyBorder="1" applyProtection="1"/>
    <xf numFmtId="0" fontId="2" fillId="3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4"/>
  <sheetViews>
    <sheetView tabSelected="1" showRuler="0" view="pageLayout" zoomScaleNormal="100" workbookViewId="0">
      <selection activeCell="A2" sqref="A2"/>
    </sheetView>
  </sheetViews>
  <sheetFormatPr baseColWidth="10" defaultRowHeight="13.8" x14ac:dyDescent="0.3"/>
  <cols>
    <col min="1" max="1" width="72.6640625" style="6" customWidth="1"/>
    <col min="2" max="2" width="15.5546875" style="6" customWidth="1"/>
    <col min="3" max="16384" width="11.5546875" style="6"/>
  </cols>
  <sheetData>
    <row r="5" spans="1:2" x14ac:dyDescent="0.3">
      <c r="A5" s="21" t="s">
        <v>31</v>
      </c>
      <c r="B5" s="22" t="s">
        <v>30</v>
      </c>
    </row>
    <row r="6" spans="1:2" x14ac:dyDescent="0.3">
      <c r="A6" s="4"/>
      <c r="B6" s="5"/>
    </row>
    <row r="7" spans="1:2" x14ac:dyDescent="0.3">
      <c r="A7" s="20" t="s">
        <v>50</v>
      </c>
      <c r="B7" s="20"/>
    </row>
    <row r="8" spans="1:2" x14ac:dyDescent="0.3">
      <c r="A8" s="8" t="s">
        <v>32</v>
      </c>
      <c r="B8" s="12"/>
    </row>
    <row r="9" spans="1:2" x14ac:dyDescent="0.3">
      <c r="A9" s="8" t="s">
        <v>3</v>
      </c>
      <c r="B9" s="12"/>
    </row>
    <row r="10" spans="1:2" x14ac:dyDescent="0.3">
      <c r="A10" s="16" t="s">
        <v>33</v>
      </c>
      <c r="B10" s="16"/>
    </row>
    <row r="11" spans="1:2" x14ac:dyDescent="0.3">
      <c r="A11" s="7" t="s">
        <v>4</v>
      </c>
      <c r="B11" s="12"/>
    </row>
    <row r="12" spans="1:2" x14ac:dyDescent="0.3">
      <c r="A12" s="7" t="s">
        <v>51</v>
      </c>
      <c r="B12" s="12"/>
    </row>
    <row r="13" spans="1:2" x14ac:dyDescent="0.3">
      <c r="A13" s="7" t="s">
        <v>5</v>
      </c>
      <c r="B13" s="12"/>
    </row>
    <row r="14" spans="1:2" x14ac:dyDescent="0.3">
      <c r="A14" s="7" t="s">
        <v>6</v>
      </c>
      <c r="B14" s="12"/>
    </row>
    <row r="15" spans="1:2" x14ac:dyDescent="0.3">
      <c r="A15" s="16" t="s">
        <v>34</v>
      </c>
      <c r="B15" s="16"/>
    </row>
    <row r="16" spans="1:2" x14ac:dyDescent="0.3">
      <c r="A16" s="7" t="s">
        <v>7</v>
      </c>
      <c r="B16" s="12"/>
    </row>
    <row r="17" spans="1:2" x14ac:dyDescent="0.3">
      <c r="A17" s="16" t="s">
        <v>35</v>
      </c>
      <c r="B17" s="16"/>
    </row>
    <row r="18" spans="1:2" x14ac:dyDescent="0.3">
      <c r="A18" s="7" t="s">
        <v>8</v>
      </c>
      <c r="B18" s="12"/>
    </row>
    <row r="19" spans="1:2" x14ac:dyDescent="0.3">
      <c r="A19" s="16" t="s">
        <v>36</v>
      </c>
      <c r="B19" s="16"/>
    </row>
    <row r="20" spans="1:2" x14ac:dyDescent="0.3">
      <c r="A20" s="7" t="s">
        <v>9</v>
      </c>
      <c r="B20" s="12"/>
    </row>
    <row r="21" spans="1:2" x14ac:dyDescent="0.3">
      <c r="A21" s="16" t="s">
        <v>37</v>
      </c>
      <c r="B21" s="16"/>
    </row>
    <row r="22" spans="1:2" x14ac:dyDescent="0.3">
      <c r="A22" s="7" t="s">
        <v>10</v>
      </c>
      <c r="B22" s="12"/>
    </row>
    <row r="23" spans="1:2" x14ac:dyDescent="0.3">
      <c r="A23" s="7" t="s">
        <v>12</v>
      </c>
      <c r="B23" s="12"/>
    </row>
    <row r="24" spans="1:2" x14ac:dyDescent="0.3">
      <c r="A24" s="7" t="s">
        <v>11</v>
      </c>
      <c r="B24" s="12"/>
    </row>
    <row r="25" spans="1:2" x14ac:dyDescent="0.3">
      <c r="A25" s="16" t="s">
        <v>38</v>
      </c>
      <c r="B25" s="16"/>
    </row>
    <row r="26" spans="1:2" x14ac:dyDescent="0.3">
      <c r="A26" s="7" t="s">
        <v>13</v>
      </c>
      <c r="B26" s="12"/>
    </row>
    <row r="27" spans="1:2" x14ac:dyDescent="0.3">
      <c r="A27" s="7" t="s">
        <v>14</v>
      </c>
      <c r="B27" s="12"/>
    </row>
    <row r="28" spans="1:2" x14ac:dyDescent="0.3">
      <c r="A28" s="7" t="s">
        <v>15</v>
      </c>
      <c r="B28" s="12"/>
    </row>
    <row r="29" spans="1:2" x14ac:dyDescent="0.3">
      <c r="A29" s="7" t="s">
        <v>16</v>
      </c>
      <c r="B29" s="12"/>
    </row>
    <row r="30" spans="1:2" x14ac:dyDescent="0.3">
      <c r="A30" s="7" t="s">
        <v>17</v>
      </c>
      <c r="B30" s="12"/>
    </row>
    <row r="31" spans="1:2" x14ac:dyDescent="0.3">
      <c r="A31" s="17" t="s">
        <v>39</v>
      </c>
      <c r="B31" s="17"/>
    </row>
    <row r="32" spans="1:2" x14ac:dyDescent="0.3">
      <c r="A32" s="7" t="s">
        <v>18</v>
      </c>
      <c r="B32" s="12"/>
    </row>
    <row r="33" spans="1:2" x14ac:dyDescent="0.3">
      <c r="A33" s="7" t="s">
        <v>19</v>
      </c>
      <c r="B33" s="12"/>
    </row>
    <row r="34" spans="1:2" x14ac:dyDescent="0.3">
      <c r="A34" s="7" t="s">
        <v>20</v>
      </c>
      <c r="B34" s="12"/>
    </row>
    <row r="35" spans="1:2" x14ac:dyDescent="0.3">
      <c r="A35" s="17" t="s">
        <v>40</v>
      </c>
      <c r="B35" s="17"/>
    </row>
    <row r="36" spans="1:2" x14ac:dyDescent="0.3">
      <c r="A36" s="7" t="s">
        <v>21</v>
      </c>
      <c r="B36" s="12"/>
    </row>
    <row r="37" spans="1:2" x14ac:dyDescent="0.3">
      <c r="A37" s="7" t="s">
        <v>22</v>
      </c>
      <c r="B37" s="12"/>
    </row>
    <row r="38" spans="1:2" x14ac:dyDescent="0.3">
      <c r="A38" s="7" t="s">
        <v>23</v>
      </c>
      <c r="B38" s="12"/>
    </row>
    <row r="39" spans="1:2" x14ac:dyDescent="0.3">
      <c r="A39" s="7" t="s">
        <v>24</v>
      </c>
      <c r="B39" s="12"/>
    </row>
    <row r="40" spans="1:2" x14ac:dyDescent="0.3">
      <c r="A40" s="7"/>
      <c r="B40" s="2"/>
    </row>
    <row r="41" spans="1:2" x14ac:dyDescent="0.3">
      <c r="A41" s="7"/>
      <c r="B41" s="2"/>
    </row>
    <row r="42" spans="1:2" x14ac:dyDescent="0.3">
      <c r="A42" s="7"/>
      <c r="B42" s="2"/>
    </row>
    <row r="43" spans="1:2" x14ac:dyDescent="0.3">
      <c r="A43" s="7"/>
      <c r="B43" s="2"/>
    </row>
    <row r="44" spans="1:2" x14ac:dyDescent="0.3">
      <c r="A44" s="7"/>
      <c r="B44" s="2"/>
    </row>
    <row r="45" spans="1:2" x14ac:dyDescent="0.3">
      <c r="A45" s="7"/>
      <c r="B45" s="2"/>
    </row>
    <row r="46" spans="1:2" x14ac:dyDescent="0.3">
      <c r="A46" s="7"/>
      <c r="B46" s="2"/>
    </row>
    <row r="47" spans="1:2" x14ac:dyDescent="0.3">
      <c r="A47" s="7"/>
      <c r="B47" s="2"/>
    </row>
    <row r="48" spans="1:2" x14ac:dyDescent="0.3">
      <c r="A48" s="7"/>
      <c r="B48" s="2"/>
    </row>
    <row r="49" spans="1:2" x14ac:dyDescent="0.3">
      <c r="A49" s="7"/>
      <c r="B49" s="2"/>
    </row>
    <row r="50" spans="1:2" x14ac:dyDescent="0.3">
      <c r="A50" s="7"/>
      <c r="B50" s="2"/>
    </row>
    <row r="51" spans="1:2" x14ac:dyDescent="0.3">
      <c r="A51" s="7"/>
      <c r="B51" s="2"/>
    </row>
    <row r="52" spans="1:2" x14ac:dyDescent="0.3">
      <c r="A52" s="7"/>
      <c r="B52" s="2"/>
    </row>
    <row r="53" spans="1:2" x14ac:dyDescent="0.3">
      <c r="A53" s="7"/>
      <c r="B53" s="2"/>
    </row>
    <row r="54" spans="1:2" x14ac:dyDescent="0.3">
      <c r="A54" s="7"/>
      <c r="B54" s="2"/>
    </row>
    <row r="55" spans="1:2" x14ac:dyDescent="0.3">
      <c r="A55" s="16" t="s">
        <v>41</v>
      </c>
      <c r="B55" s="16"/>
    </row>
    <row r="56" spans="1:2" x14ac:dyDescent="0.3">
      <c r="A56" s="7" t="s">
        <v>25</v>
      </c>
      <c r="B56" s="12"/>
    </row>
    <row r="57" spans="1:2" x14ac:dyDescent="0.3">
      <c r="A57" s="16" t="s">
        <v>42</v>
      </c>
      <c r="B57" s="16"/>
    </row>
    <row r="58" spans="1:2" x14ac:dyDescent="0.3">
      <c r="A58" s="7" t="s">
        <v>2</v>
      </c>
      <c r="B58" s="12"/>
    </row>
    <row r="59" spans="1:2" x14ac:dyDescent="0.3">
      <c r="A59" s="18" t="s">
        <v>53</v>
      </c>
      <c r="B59" s="19"/>
    </row>
    <row r="60" spans="1:2" x14ac:dyDescent="0.3">
      <c r="A60" s="14" t="s">
        <v>54</v>
      </c>
      <c r="B60" s="12"/>
    </row>
    <row r="61" spans="1:2" x14ac:dyDescent="0.3">
      <c r="A61" s="16" t="s">
        <v>52</v>
      </c>
      <c r="B61" s="16"/>
    </row>
    <row r="62" spans="1:2" x14ac:dyDescent="0.3">
      <c r="A62" s="7" t="s">
        <v>26</v>
      </c>
      <c r="B62" s="12"/>
    </row>
    <row r="63" spans="1:2" x14ac:dyDescent="0.3">
      <c r="A63" s="16" t="s">
        <v>43</v>
      </c>
      <c r="B63" s="16"/>
    </row>
    <row r="64" spans="1:2" x14ac:dyDescent="0.3">
      <c r="A64" s="7" t="s">
        <v>1</v>
      </c>
      <c r="B64" s="12"/>
    </row>
    <row r="65" spans="1:2" x14ac:dyDescent="0.3">
      <c r="A65" s="16" t="s">
        <v>49</v>
      </c>
      <c r="B65" s="16"/>
    </row>
    <row r="66" spans="1:2" x14ac:dyDescent="0.3">
      <c r="A66" s="7" t="s">
        <v>27</v>
      </c>
      <c r="B66" s="12"/>
    </row>
    <row r="67" spans="1:2" x14ac:dyDescent="0.3">
      <c r="A67" s="15"/>
      <c r="B67" s="15"/>
    </row>
    <row r="68" spans="1:2" x14ac:dyDescent="0.3">
      <c r="A68" s="10" t="s">
        <v>45</v>
      </c>
      <c r="B68" s="9">
        <f>SUM(B8:B67)</f>
        <v>0</v>
      </c>
    </row>
    <row r="69" spans="1:2" x14ac:dyDescent="0.3">
      <c r="A69" s="10"/>
      <c r="B69" s="13"/>
    </row>
    <row r="70" spans="1:2" x14ac:dyDescent="0.3">
      <c r="A70" s="11" t="s">
        <v>44</v>
      </c>
      <c r="B70" s="12"/>
    </row>
    <row r="71" spans="1:2" x14ac:dyDescent="0.3">
      <c r="A71" s="11"/>
      <c r="B71" s="13"/>
    </row>
    <row r="72" spans="1:2" x14ac:dyDescent="0.3">
      <c r="A72" s="10" t="s">
        <v>46</v>
      </c>
      <c r="B72" s="9">
        <f>B68+B70</f>
        <v>0</v>
      </c>
    </row>
    <row r="73" spans="1:2" x14ac:dyDescent="0.3">
      <c r="A73" s="11" t="s">
        <v>28</v>
      </c>
      <c r="B73" s="9">
        <f>B72*0.05</f>
        <v>0</v>
      </c>
    </row>
    <row r="74" spans="1:2" x14ac:dyDescent="0.3">
      <c r="A74" s="11" t="s">
        <v>29</v>
      </c>
      <c r="B74" s="9">
        <f>B72*0.09975</f>
        <v>0</v>
      </c>
    </row>
    <row r="75" spans="1:2" x14ac:dyDescent="0.3">
      <c r="A75" s="10" t="s">
        <v>0</v>
      </c>
      <c r="B75" s="9">
        <f>B72+B73+B74</f>
        <v>0</v>
      </c>
    </row>
    <row r="76" spans="1:2" x14ac:dyDescent="0.3">
      <c r="A76" s="1"/>
      <c r="B76" s="2"/>
    </row>
    <row r="77" spans="1:2" x14ac:dyDescent="0.3">
      <c r="A77" s="1" t="s">
        <v>47</v>
      </c>
      <c r="B77" s="2"/>
    </row>
    <row r="78" spans="1:2" x14ac:dyDescent="0.3">
      <c r="A78" s="1"/>
      <c r="B78" s="2"/>
    </row>
    <row r="79" spans="1:2" ht="40.200000000000003" x14ac:dyDescent="0.3">
      <c r="A79" s="3" t="s">
        <v>48</v>
      </c>
      <c r="B79" s="2"/>
    </row>
    <row r="80" spans="1:2" x14ac:dyDescent="0.3">
      <c r="A80" s="3"/>
      <c r="B80" s="2"/>
    </row>
    <row r="81" spans="1:2" x14ac:dyDescent="0.3">
      <c r="A81" s="3"/>
      <c r="B81" s="2"/>
    </row>
    <row r="82" spans="1:2" x14ac:dyDescent="0.3">
      <c r="A82" s="3"/>
      <c r="B82" s="2"/>
    </row>
    <row r="83" spans="1:2" x14ac:dyDescent="0.3">
      <c r="A83" s="3"/>
      <c r="B83" s="2"/>
    </row>
    <row r="84" spans="1:2" x14ac:dyDescent="0.3">
      <c r="A84" s="3"/>
      <c r="B84" s="2"/>
    </row>
    <row r="85" spans="1:2" x14ac:dyDescent="0.3">
      <c r="A85" s="3"/>
      <c r="B85" s="2"/>
    </row>
    <row r="86" spans="1:2" x14ac:dyDescent="0.3">
      <c r="A86" s="3"/>
      <c r="B86" s="2"/>
    </row>
    <row r="87" spans="1:2" x14ac:dyDescent="0.3">
      <c r="A87" s="3"/>
      <c r="B87" s="2"/>
    </row>
    <row r="88" spans="1:2" x14ac:dyDescent="0.3">
      <c r="A88" s="3"/>
      <c r="B88" s="2"/>
    </row>
    <row r="89" spans="1:2" x14ac:dyDescent="0.3">
      <c r="A89" s="3"/>
      <c r="B89" s="2"/>
    </row>
    <row r="90" spans="1:2" x14ac:dyDescent="0.3">
      <c r="A90" s="3"/>
      <c r="B90" s="2"/>
    </row>
    <row r="91" spans="1:2" x14ac:dyDescent="0.3">
      <c r="A91" s="3"/>
      <c r="B91" s="2"/>
    </row>
    <row r="92" spans="1:2" x14ac:dyDescent="0.3">
      <c r="A92" s="3"/>
      <c r="B92" s="2"/>
    </row>
    <row r="93" spans="1:2" x14ac:dyDescent="0.3">
      <c r="A93" s="3"/>
      <c r="B93" s="2"/>
    </row>
    <row r="94" spans="1:2" x14ac:dyDescent="0.3">
      <c r="A94" s="3"/>
      <c r="B94" s="2"/>
    </row>
    <row r="95" spans="1:2" x14ac:dyDescent="0.3">
      <c r="A95" s="3"/>
      <c r="B95" s="2"/>
    </row>
    <row r="96" spans="1:2" x14ac:dyDescent="0.3">
      <c r="A96" s="3"/>
      <c r="B96" s="2"/>
    </row>
    <row r="97" spans="1:2" x14ac:dyDescent="0.3">
      <c r="A97" s="3"/>
      <c r="B97" s="2"/>
    </row>
    <row r="98" spans="1:2" x14ac:dyDescent="0.3">
      <c r="A98" s="3"/>
      <c r="B98" s="2"/>
    </row>
    <row r="99" spans="1:2" x14ac:dyDescent="0.3">
      <c r="A99" s="3"/>
      <c r="B99" s="2"/>
    </row>
    <row r="100" spans="1:2" x14ac:dyDescent="0.3">
      <c r="A100" s="3"/>
      <c r="B100" s="2"/>
    </row>
    <row r="101" spans="1:2" x14ac:dyDescent="0.3">
      <c r="A101" s="3"/>
      <c r="B101" s="2"/>
    </row>
    <row r="102" spans="1:2" x14ac:dyDescent="0.3">
      <c r="A102" s="3"/>
      <c r="B102" s="2"/>
    </row>
    <row r="103" spans="1:2" x14ac:dyDescent="0.3">
      <c r="A103" s="3"/>
      <c r="B103" s="2"/>
    </row>
    <row r="104" spans="1:2" x14ac:dyDescent="0.3">
      <c r="A104" s="3"/>
      <c r="B104" s="2"/>
    </row>
  </sheetData>
  <sheetProtection algorithmName="SHA-512" hashValue="xMXqSi8b7Ge7BRNswQk5dxUX6SotxrXiF/GEO7xtK7xSDgxvpXUtRwWK0RXgNmkEvurJ4Gb+YzR9tVwfw4Fkvg==" saltValue="YQ6jimg7s2cppPrRD7Gfhw==" spinCount="100000" sheet="1" objects="1" scenarios="1"/>
  <mergeCells count="15">
    <mergeCell ref="A7:B7"/>
    <mergeCell ref="A10:B10"/>
    <mergeCell ref="A15:B15"/>
    <mergeCell ref="A17:B17"/>
    <mergeCell ref="A19:B19"/>
    <mergeCell ref="A35:B35"/>
    <mergeCell ref="A67:B67"/>
    <mergeCell ref="A21:B21"/>
    <mergeCell ref="A25:B25"/>
    <mergeCell ref="A31:B31"/>
    <mergeCell ref="A55:B55"/>
    <mergeCell ref="A57:B57"/>
    <mergeCell ref="A61:B61"/>
    <mergeCell ref="A63:B63"/>
    <mergeCell ref="A65:B65"/>
  </mergeCells>
  <pageMargins left="0.7" right="0.7" top="0.75" bottom="0.75" header="0.3" footer="0.3"/>
  <pageSetup orientation="portrait" r:id="rId1"/>
  <headerFooter>
    <oddHeader>&amp;C&amp;"-,Gras"Bordereau de soumission AO 304498
Réfection balcons, escaliers, maçonnerie, portes, fenêtres et structure 
aux habitations Notre-Dame
&amp;R&amp;"-,Gras"ADDENDA 1</oddHeader>
    <oddFooter>Page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k E A A B Q S w M E F A A C A A g A 7 n g q V h n F B 4 G o A A A A + A A A A B I A H A B D b 2 5 m a W c v U G F j a 2 F n Z S 5 4 b W w g o h g A K K A U A A A A A A A A A A A A A A A A A A A A A A A A A A A A h Y / B C o J A F E V / R W b v P M d K S p 4 j 4 T Y h C K K t j K M O 6 R j j m P 5 b i z 6 p X 0 g o q 1 3 L e z k X z n 3 c 7 h i P T e 1 c p e l U q y P C q E c c q U W b K 1 1 G p L e F u y Y x x 3 0 m z l k p n Q n W X T h 2 K i K V t Z c Q Y B g G O i x o a 0 r w P Y / B K d 0 d R C W b z F W 6 s 5 k W k n x W + f 8 V 4 X h 8 y X C f B o y u 2 M a n y 4 A h z D W m S n 8 R f z K m H s J P i U l f 2 9 5 I X h g 3 2 S L M E e H 9 g j 8 B U E s D B B Q A A g A I A O 5 4 K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e C p W h 1 f 2 a p 8 B A A A Y B Q A A E w A c A E Z v c m 1 1 b G F z L 1 N l Y 3 R p b 2 4 x L m 0 g o h g A K K A U A A A A A A A A A A A A A A A A A A A A A A A A A A A A 7 V J d T 8 I w F H 0 n 4 T / c 1 A e 3 Z B J B l K D h A R H E L y C M x C i Q p Y y r L H Y t a T s z Q v g v v v o 7 + G N 2 b i A m + u q T f W l 6 T n v u 6 b l X o a 8 D w c F N 9 + J Z P p f P q R m V O I U W R g E r Q g 0 Y 6 n w O z H J F J H 0 0 S D P 2 k R X u h X y Z C P F i t Q K G h Y b g G r l W F n k 8 H R U r X r l Y 9 b p 3 7 T u 4 r v f 7 D 2 C 1 D 4 4 P q / b o 0 q v 3 e s 1 b F y 6 6 r V a / 6 Y 4 u D 0 t e v d P p d h r m Y K 4 c l K u V i n c u 5 B Q l 0 i i G K Y I S U R g o l T h d v 4 E v w j l b v 2 u U h Z i p m N g O 8 I g x B 7 S M 0 H Z S r 6 l 7 z 5 0 h a u M 4 t b 4 c X m k M a y Q l i X M T 8 G m N f N 4 h 4 9 X w g m o 6 z t 7 v k Z 4 U o d A m i D Z S 4 0 U R I z O g E / P V j M l w a 7 e U A 8 O M r T P m + p R R q W q J r 7 G 9 F W 7 M K H 8 2 u o P F H L 9 E B 5 J y 9 S R k 2 B A s C n l C K u s H F 8 5 y S b Y x 9 d f v T 1 k L T U x s H / k r M j G f I y T J t e k k 0 D R h F V x T K R f E Z G R 0 Q W O s V w 4 s S V q r 9 A t + 9 A t e 3 u C U L 3 b g 4 w 3 M o 3 C C c o c 5 + S a 0 s v O 5 g P + Y x u 7 8 7 W V t A q t k k / 8 x / B / D P x z D D 1 B L A Q I t A B Q A A g A I A O 5 4 K l Y Z x Q e B q A A A A P g A A A A S A A A A A A A A A A A A A A A A A A A A A A B D b 2 5 m a W c v U G F j a 2 F n Z S 5 4 b W x Q S w E C L Q A U A A I A C A D u e C p W D 8 r p q 6 Q A A A D p A A A A E w A A A A A A A A A A A A A A A A D 0 A A A A W 0 N v b n R l b n R f V H l w Z X N d L n h t b F B L A Q I t A B Q A A g A I A O 5 4 K l a H V / Z q n w E A A B g F A A A T A A A A A A A A A A A A A A A A A O U B A A B G b 3 J t d W x h c y 9 T Z W N 0 a W 9 u M S 5 t U E s F B g A A A A A D A A M A w g A A A N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E W A A A A A A A A r x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X V p b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Z X V p b D E v Q X V 0 b 1 J l b W 9 2 Z W R D b 2 x 1 b W 5 z M S 5 7 N T A 5 L T Q 5 N z d f U s O p Z m V j d G l v b i B k Z S B s X H U w M D I 3 Z W 5 2 Z W x v c H B l I G F 1 e C B I Y W J p d G F 0 a W 9 u c y B K Y X J y e S w w f S Z x d W 9 0 O y w m c X V v d D t T Z W N 0 a W 9 u M S 9 G Z X V p b D E v Q X V 0 b 1 J l b W 9 2 Z W R D b 2 x 1 b W 5 z M S 5 7 Q 2 9 s d W 1 u M i w x f S Z x d W 9 0 O y w m c X V v d D t T Z W N 0 a W 9 u M S 9 G Z X V p b D E v Q X V 0 b 1 J l b W 9 2 Z W R D b 2 x 1 b W 5 z M S 5 7 Q 2 9 s d W 1 u M y w y f S Z x d W 9 0 O y w m c X V v d D t T Z W N 0 a W 9 u M S 9 G Z X V p b D E v Q X V 0 b 1 J l b W 9 2 Z W R D b 2 x 1 b W 5 z M S 5 7 Q 2 9 s d W 1 u N C w z f S Z x d W 9 0 O y w m c X V v d D t T Z W N 0 a W 9 u M S 9 G Z X V p b D E v Q X V 0 b 1 J l b W 9 2 Z W R D b 2 x 1 b W 5 z M S 5 7 Q 2 9 s d W 1 u N S w 0 f S Z x d W 9 0 O y w m c X V v d D t T Z W N 0 a W 9 u M S 9 G Z X V p b D E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G Z X V p b D E v Q X V 0 b 1 J l b W 9 2 Z W R D b 2 x 1 b W 5 z M S 5 7 N T A 5 L T Q 5 N z d f U s O p Z m V j d G l v b i B k Z S B s X H U w M D I 3 Z W 5 2 Z W x v c H B l I G F 1 e C B I Y W J p d G F 0 a W 9 u c y B K Y X J y e S w w f S Z x d W 9 0 O y w m c X V v d D t T Z W N 0 a W 9 u M S 9 G Z X V p b D E v Q X V 0 b 1 J l b W 9 2 Z W R D b 2 x 1 b W 5 z M S 5 7 Q 2 9 s d W 1 u M i w x f S Z x d W 9 0 O y w m c X V v d D t T Z W N 0 a W 9 u M S 9 G Z X V p b D E v Q X V 0 b 1 J l b W 9 2 Z W R D b 2 x 1 b W 5 z M S 5 7 Q 2 9 s d W 1 u M y w y f S Z x d W 9 0 O y w m c X V v d D t T Z W N 0 a W 9 u M S 9 G Z X V p b D E v Q X V 0 b 1 J l b W 9 2 Z W R D b 2 x 1 b W 5 z M S 5 7 Q 2 9 s d W 1 u N C w z f S Z x d W 9 0 O y w m c X V v d D t T Z W N 0 a W 9 u M S 9 G Z X V p b D E v Q X V 0 b 1 J l b W 9 2 Z W R D b 2 x 1 b W 5 z M S 5 7 Q 2 9 s d W 1 u N S w 0 f S Z x d W 9 0 O y w m c X V v d D t T Z W N 0 a W 9 u M S 9 G Z X V p b D E v Q X V 0 b 1 J l b W 9 2 Z W R D b 2 x 1 b W 5 z M S 5 7 Q 2 9 s d W 1 u N i w 1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N T A 5 L T Q 5 N z d f U s O p Z m V j d G l v b i B k Z S B s X H U w M D I 3 Z W 5 2 Z W x v c H B l I G F 1 e C B I Y W J p d G F 0 a W 9 u c y B K Y X J y e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Q 2 9 s d W 1 u V H l w Z X M i I F Z h b H V l P S J z Q m d Z R 0 F B V U c i I C 8 + P E V u d H J 5 I F R 5 c G U 9 I k Z p b G x M Y X N 0 V X B k Y X R l Z C I g V m F s d W U 9 I m Q y M D I y L T A z L T E x V D E z O j A 4 O j A x L j Y 2 N z Y 1 M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Z X V p b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1 a W w x L 0 Z l d W l s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d W l s M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X V p b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X V p b D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F U M T M 6 M D g 6 M D E u N j Y 3 N j U w O F o i I C 8 + P E V u d H J 5 I F R 5 c G U 9 I k Z p b G x D b 2 x 1 b W 5 U e X B l c y I g V m F s d W U 9 I n N C Z 1 l H Q U F V R y I g L z 4 8 R W 5 0 c n k g V H l w Z T 0 i R m l s b E N v b H V t b k 5 h b W V z I i B W Y W x 1 Z T 0 i c 1 s m c X V v d D s 1 M D k t N D k 3 N 1 9 S w 6 l m Z W N 0 a W 9 u I G R l I G x c d T A w M j d l b n Z l b G 9 w c G U g Y X V 4 I E h h Y m l 0 Y X R p b 2 5 z I E p h c n J 5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l d W l s M S 9 B d X R v U m V t b 3 Z l Z E N v b H V t b n M x L n s 1 M D k t N D k 3 N 1 9 S w 6 l m Z W N 0 a W 9 u I G R l I G x c d T A w M j d l b n Z l b G 9 w c G U g Y X V 4 I E h h Y m l 0 Y X R p b 2 5 z I E p h c n J 5 L D B 9 J n F 1 b 3 Q 7 L C Z x d W 9 0 O 1 N l Y 3 R p b 2 4 x L 0 Z l d W l s M S 9 B d X R v U m V t b 3 Z l Z E N v b H V t b n M x L n t D b 2 x 1 b W 4 y L D F 9 J n F 1 b 3 Q 7 L C Z x d W 9 0 O 1 N l Y 3 R p b 2 4 x L 0 Z l d W l s M S 9 B d X R v U m V t b 3 Z l Z E N v b H V t b n M x L n t D b 2 x 1 b W 4 z L D J 9 J n F 1 b 3 Q 7 L C Z x d W 9 0 O 1 N l Y 3 R p b 2 4 x L 0 Z l d W l s M S 9 B d X R v U m V t b 3 Z l Z E N v b H V t b n M x L n t D b 2 x 1 b W 4 0 L D N 9 J n F 1 b 3 Q 7 L C Z x d W 9 0 O 1 N l Y 3 R p b 2 4 x L 0 Z l d W l s M S 9 B d X R v U m V t b 3 Z l Z E N v b H V t b n M x L n t D b 2 x 1 b W 4 1 L D R 9 J n F 1 b 3 Q 7 L C Z x d W 9 0 O 1 N l Y 3 R p b 2 4 x L 0 Z l d W l s M S 9 B d X R v U m V t b 3 Z l Z E N v b H V t b n M x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Z l d W l s M S 9 B d X R v U m V t b 3 Z l Z E N v b H V t b n M x L n s 1 M D k t N D k 3 N 1 9 S w 6 l m Z W N 0 a W 9 u I G R l I G x c d T A w M j d l b n Z l b G 9 w c G U g Y X V 4 I E h h Y m l 0 Y X R p b 2 5 z I E p h c n J 5 L D B 9 J n F 1 b 3 Q 7 L C Z x d W 9 0 O 1 N l Y 3 R p b 2 4 x L 0 Z l d W l s M S 9 B d X R v U m V t b 3 Z l Z E N v b H V t b n M x L n t D b 2 x 1 b W 4 y L D F 9 J n F 1 b 3 Q 7 L C Z x d W 9 0 O 1 N l Y 3 R p b 2 4 x L 0 Z l d W l s M S 9 B d X R v U m V t b 3 Z l Z E N v b H V t b n M x L n t D b 2 x 1 b W 4 z L D J 9 J n F 1 b 3 Q 7 L C Z x d W 9 0 O 1 N l Y 3 R p b 2 4 x L 0 Z l d W l s M S 9 B d X R v U m V t b 3 Z l Z E N v b H V t b n M x L n t D b 2 x 1 b W 4 0 L D N 9 J n F 1 b 3 Q 7 L C Z x d W 9 0 O 1 N l Y 3 R p b 2 4 x L 0 Z l d W l s M S 9 B d X R v U m V t b 3 Z l Z E N v b H V t b n M x L n t D b 2 x 1 b W 4 1 L D R 9 J n F 1 b 3 Q 7 L C Z x d W 9 0 O 1 N l Y 3 R p b 2 4 x L 0 Z l d W l s M S 9 B d X R v U m V t b 3 Z l Z E N v b H V t b n M x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Z X V p b D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1 a W w x J T I w K D I p L 0 Z l d W l s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d W l s M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X V p b D E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t 6 Z C N g / v U + 4 R u t R C A 5 w R A A A A A A C A A A A A A A D Z g A A w A A A A B A A A A B i x 3 u Q p U 9 p S X C v h w 4 X H U P G A A A A A A S A A A C g A A A A E A A A A M + 8 i q m D Q w Q 4 c T t 4 A v d k Y V x Q A A A A s Y c s 6 j E r o o P V q L W / P W p n L R L Y x G a I + 1 G + U 2 7 D 0 c h Q t I K W 7 y h 0 P + a S l L K y r s 8 Z 0 f n R k s F x k B y 3 B w e u O Q B 7 H n Y t m 4 k q J 0 C b b W 3 W z w 1 0 q N 3 r a s s U A A A A 1 t 1 W i j + T f U O H j 9 X Y 7 t F s X j 2 W d N 8 = < / D a t a M a s h u p > 
</file>

<file path=customXml/itemProps1.xml><?xml version="1.0" encoding="utf-8"?>
<ds:datastoreItem xmlns:ds="http://schemas.openxmlformats.org/officeDocument/2006/customXml" ds:itemID="{1D7B4B62-3719-414A-8A01-D363911CB4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Bordereau </vt:lpstr>
    </vt:vector>
  </TitlesOfParts>
  <Company>Office Municipal D'habitation de Montreal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Breault</dc:creator>
  <cp:lastModifiedBy>Laura Apopei</cp:lastModifiedBy>
  <cp:lastPrinted>2024-04-09T13:50:02Z</cp:lastPrinted>
  <dcterms:created xsi:type="dcterms:W3CDTF">2021-08-19T13:42:26Z</dcterms:created>
  <dcterms:modified xsi:type="dcterms:W3CDTF">2024-05-01T13:27:00Z</dcterms:modified>
</cp:coreProperties>
</file>