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showInkAnnotation="0" codeName="ThisWorkbook" defaultThemeVersion="124226"/>
  <mc:AlternateContent xmlns:mc="http://schemas.openxmlformats.org/markup-compatibility/2006">
    <mc:Choice Requires="x15">
      <x15ac:absPath xmlns:x15ac="http://schemas.microsoft.com/office/spreadsheetml/2010/11/ac" url="S:\08-02_Proj_immo\3785_IM-PR-21-0051_Consolider_structure_École_de_Rang\02_Gest_contra\Trav\N_contrat_15907\AO\1-Pub_SEAO\Plans_Devis+\"/>
    </mc:Choice>
  </mc:AlternateContent>
  <xr:revisionPtr revIDLastSave="0" documentId="13_ncr:1_{97C0196B-77A6-4CC9-B84C-F26EE4FC17A8}" xr6:coauthVersionLast="47" xr6:coauthVersionMax="47" xr10:uidLastSave="{00000000-0000-0000-0000-000000000000}"/>
  <workbookProtection workbookPassword="DB76" lockStructure="1"/>
  <bookViews>
    <workbookView xWindow="28680" yWindow="-120" windowWidth="29040" windowHeight="15840" activeTab="1" xr2:uid="{00000000-000D-0000-FFFF-FFFF00000000}"/>
  </bookViews>
  <sheets>
    <sheet name="A-Formulaire de soumission" sheetId="16" r:id="rId1"/>
    <sheet name="B-Résumé du bord de soumission" sheetId="24" r:id="rId2"/>
    <sheet name="C-Bordereau soumission" sheetId="6" r:id="rId3"/>
  </sheets>
  <definedNames>
    <definedName name="_Toc282688754" localSheetId="0">'A-Formulaire de soumission'!$A$10</definedName>
    <definedName name="_Toc282688755" localSheetId="0">'A-Formulaire de soumission'!$G$10</definedName>
    <definedName name="_Toc282688756" localSheetId="0">'A-Formulaire de soumission'!$B$11</definedName>
    <definedName name="_Toc282688757" localSheetId="0">'A-Formulaire de soumission'!$A$20</definedName>
    <definedName name="_Toc282688758" localSheetId="0">'A-Formulaire de soumission'!$G$17</definedName>
    <definedName name="_Toc282688759" localSheetId="0">'A-Formulaire de soumission'!$A$21</definedName>
    <definedName name="_Toc359400969" localSheetId="0">'A-Formulaire de soumission'!#REF!</definedName>
    <definedName name="_Toc359918180" localSheetId="0">'A-Formulaire de soumission'!$A$14</definedName>
    <definedName name="_xlnm.Print_Area" localSheetId="0">'A-Formulaire de soumission'!$A$1:$K$36</definedName>
    <definedName name="_xlnm.Print_Area" localSheetId="1">'B-Résumé du bord de soumission'!$A$1:$F$36</definedName>
    <definedName name="_xlnm.Print_Area" localSheetId="2">'C-Bordereau soumission'!$A$1:$F$92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0" i="6" l="1"/>
  <c r="F74" i="6"/>
  <c r="F68" i="6"/>
  <c r="F61" i="6"/>
  <c r="F54" i="6"/>
  <c r="F47" i="6"/>
  <c r="F26" i="24" l="1"/>
  <c r="F90" i="6" l="1"/>
  <c r="F89" i="6"/>
  <c r="F88" i="6"/>
  <c r="F87" i="6"/>
  <c r="F86" i="6"/>
  <c r="F85" i="6"/>
  <c r="F40" i="6"/>
  <c r="F33" i="6"/>
  <c r="F23" i="6"/>
  <c r="F15" i="6"/>
  <c r="F7" i="6"/>
  <c r="F91" i="6" l="1"/>
  <c r="F29" i="24" s="1"/>
  <c r="F32" i="24" s="1"/>
  <c r="I18" i="16" s="1"/>
  <c r="I19" i="16" s="1"/>
  <c r="I20" i="16" l="1"/>
  <c r="I21" i="16" s="1"/>
</calcChain>
</file>

<file path=xl/sharedStrings.xml><?xml version="1.0" encoding="utf-8"?>
<sst xmlns="http://schemas.openxmlformats.org/spreadsheetml/2006/main" count="267" uniqueCount="193">
  <si>
    <t>Année</t>
  </si>
  <si>
    <t>À :</t>
  </si>
  <si>
    <t>Jour</t>
  </si>
  <si>
    <t>Mois</t>
  </si>
  <si>
    <t>Montant total avant taxes :</t>
  </si>
  <si>
    <t>Taxe sur les produits et services 5 % :</t>
  </si>
  <si>
    <t>Taxe de vente du Québec 9,975 % :</t>
  </si>
  <si>
    <t>Téléphone :</t>
  </si>
  <si>
    <t>Courriel :</t>
  </si>
  <si>
    <t xml:space="preserve">Numéro d’entreprise du Québec (NEQ) : </t>
  </si>
  <si>
    <t>Adresse commerciale aux fins du présent contrat, ville, province et code postal.</t>
  </si>
  <si>
    <t xml:space="preserve">Je (Nous), soussigné(s):                                 </t>
  </si>
  <si>
    <t>Section A - Sommaire</t>
  </si>
  <si>
    <t>Section C - Bordereau de soumission</t>
  </si>
  <si>
    <t>$</t>
  </si>
  <si>
    <t>GRAND TOTAL</t>
  </si>
  <si>
    <t>TOTAL</t>
  </si>
  <si>
    <t>(3)</t>
  </si>
  <si>
    <t>(2)</t>
  </si>
  <si>
    <t>(1)</t>
  </si>
  <si>
    <t xml:space="preserve">Total de tous les chapitres ci-dessus (avant taxes)           </t>
  </si>
  <si>
    <t>Ventilation climatisation chauffage</t>
  </si>
  <si>
    <t>PRIX FORFAITAIRE CHAPITRES CI-DESSUS</t>
  </si>
  <si>
    <t>Travaux de rénovation</t>
  </si>
  <si>
    <t>Protection incendie</t>
  </si>
  <si>
    <t>Plomberie</t>
  </si>
  <si>
    <t>Matériels de manutention mécanique</t>
  </si>
  <si>
    <t>Fourniture et accessoires d’ameublement</t>
  </si>
  <si>
    <t>Équipement</t>
  </si>
  <si>
    <t>Électricité</t>
  </si>
  <si>
    <t>Charges particulières</t>
  </si>
  <si>
    <t>Autres travaux</t>
  </si>
  <si>
    <t>Aménagement du terrain</t>
  </si>
  <si>
    <t>Chapitre</t>
  </si>
  <si>
    <t>MONTANT</t>
  </si>
  <si>
    <t>FORMULAIRE DE SOUMISSION</t>
  </si>
  <si>
    <t>01</t>
  </si>
  <si>
    <t>02</t>
  </si>
  <si>
    <t>03</t>
  </si>
  <si>
    <t>04</t>
  </si>
  <si>
    <t>06</t>
  </si>
  <si>
    <t>07</t>
  </si>
  <si>
    <t>08</t>
  </si>
  <si>
    <t>09</t>
  </si>
  <si>
    <t>15</t>
  </si>
  <si>
    <t>16</t>
  </si>
  <si>
    <t>Ouvrages de construction spéciale</t>
  </si>
  <si>
    <t>Chapitre 5 OUVRAGES MÉTALLIQUES</t>
  </si>
  <si>
    <t>Chapitre 6 OUVRAGES EN BOIS ET EN PLASTIQUE</t>
  </si>
  <si>
    <t xml:space="preserve">Chapitre 1  CLAUSES ADMINISTRATIVES </t>
  </si>
  <si>
    <t>Chapitre 8 PORTES ET FENÊTRES</t>
  </si>
  <si>
    <t>Chapitre 9  REVÊTEMENTS DE FINITION</t>
  </si>
  <si>
    <t>Chapitre 10 OUVRAGES SPÉCIAUX</t>
  </si>
  <si>
    <t>Chapitre 13 INTALLATIONS SPÉCIALES</t>
  </si>
  <si>
    <t>Chapitre 3 OUVRAGES EN BÉTON</t>
  </si>
  <si>
    <t>Chapitre 15 MÉCANIQUE</t>
  </si>
  <si>
    <t>Section B - Résumé du bordereau de soumission</t>
  </si>
  <si>
    <t>Chapitre 4 OUVRAGES EN MAÇONNERIE</t>
  </si>
  <si>
    <t>Chapitre 0 — CHARGES GÉNÉRALES</t>
  </si>
  <si>
    <t>CHARGES GÉNÉRALES</t>
  </si>
  <si>
    <t xml:space="preserve">CLAUSES ADMINISTRATIVES </t>
  </si>
  <si>
    <t>Chapitre 2 CONDITIONS EXISTANTES</t>
  </si>
  <si>
    <t>CONDITIONS EXISTANTES</t>
  </si>
  <si>
    <t>OUVRAGES EN BÉTON</t>
  </si>
  <si>
    <t>OUVRAGES EN MAÇONNERIE</t>
  </si>
  <si>
    <t>OUVRAGES EN BOIS ET EN PLASTIQUE</t>
  </si>
  <si>
    <t>Chapitre 7 ISOLANT CALORIFUGE ET HYDROFUGE</t>
  </si>
  <si>
    <t>ISOLANT CALORIFUGE ET HYDROFUGE</t>
  </si>
  <si>
    <t>PORTES ET FENÊTRES</t>
  </si>
  <si>
    <t>REVÊTEMENTS DE FINITION</t>
  </si>
  <si>
    <t>OUVRAGES SPÉCIAUX</t>
  </si>
  <si>
    <t>INTALLATIONS SPÉCIALES</t>
  </si>
  <si>
    <t>MÉCANIQUE</t>
  </si>
  <si>
    <t>Chapitre 16 ÉLECTRICITÉ ET ÉLECTRONIQUE</t>
  </si>
  <si>
    <t>ÉLECTRICITÉ ET ÉLECTRONIQUE</t>
  </si>
  <si>
    <t>CONTRAT À PRIX FORFAITAIRE</t>
  </si>
  <si>
    <t>MONTANT TOTAL DE LA SOUMISSION</t>
  </si>
  <si>
    <t>MONTANT POUR ITEMS À PRIX UNITAIRES</t>
  </si>
  <si>
    <t>Montant total (avant taxes), case (1) + (2)</t>
  </si>
  <si>
    <t>Reporter le montant de la case (3) à la Section A - Sommaire du formulaire de soumission</t>
  </si>
  <si>
    <t>ITEMS À PRIX UNITAIRES</t>
  </si>
  <si>
    <t>DESCRIPTION DES ITEMS</t>
  </si>
  <si>
    <t>Prix</t>
  </si>
  <si>
    <t>unitaire</t>
  </si>
  <si>
    <t># ITEM</t>
  </si>
  <si>
    <t>Unité</t>
  </si>
  <si>
    <t>TOTAL DES ITEMS À PRIX UNITAIRES
(montant à reporter à la case (2) de la section B - Résumé du bordereau de soumission)</t>
  </si>
  <si>
    <t>Si établissement hors Québec et non inscrit au REQ</t>
  </si>
  <si>
    <t xml:space="preserve">cocher içi </t>
  </si>
  <si>
    <t>Nom du signataire (en lettres majuscules) :</t>
  </si>
  <si>
    <t>Montant total avec taxes:</t>
  </si>
  <si>
    <t>ayant soigneusement étudié les conditions et prescriptions du Cahier des charges et, si tel est le cas, des Addendas le modifiant ou le complétant et, en comprenant parfaitement l’esprit et la lettre, offrons de fournir à la Ville de Montréal l'exécution des travaux, la fourniture et l'installation des biens et services décrits au bordereau ci-joint, et nous nous engageons, en cas d’adjudication à fournir, en bon état, aux prix soumis et aux conditions énoncées dans l’ensemble du Cahier des charges, l'exécution des travaux, la fourniture et l'installation des biens et services faisant l’objet du présent appel d’offres.</t>
  </si>
  <si>
    <t xml:space="preserve">Inscrire ici le(s) chapitre(s)/fascicule(s) applicable (s) à votre projet </t>
  </si>
  <si>
    <t>No SEAO:</t>
  </si>
  <si>
    <t xml:space="preserve">Titre de l'appel d'offres: </t>
  </si>
  <si>
    <t>Nom des chapitres (spécialités)</t>
  </si>
  <si>
    <t>Reporter ici les montants établis dans la section C du bordereau de soumission</t>
  </si>
  <si>
    <t>No</t>
  </si>
  <si>
    <t>Signature                                                                           Date</t>
  </si>
  <si>
    <t>Chapitre 00 — Conditions générales</t>
  </si>
  <si>
    <t xml:space="preserve">DESCRIPTION </t>
  </si>
  <si>
    <t>DESCRIPTION</t>
  </si>
  <si>
    <t>Quantités estimées</t>
  </si>
  <si>
    <t>MONTANT         avant taxes</t>
  </si>
  <si>
    <t>Total de tous les items à prix unitaires de la Section C (avant taxes)</t>
  </si>
  <si>
    <t xml:space="preserve">Attention si vous avez une section de prix unitaires ne pas l'inclure dans les </t>
  </si>
  <si>
    <t>chapitres ici, l'inscrire à la case 2 prévu pour le total des prix unitaires</t>
  </si>
  <si>
    <t xml:space="preserve">                                Inscrire ici le bordereau de soumission détaillé de votre projet</t>
  </si>
  <si>
    <t xml:space="preserve">            Inscrire ici si il y a des items à prix unitaires avec quantités estimées </t>
  </si>
  <si>
    <t>Nom du projet:</t>
  </si>
  <si>
    <t>Ouverture prévue le :</t>
  </si>
  <si>
    <t>Numéro de mandat:</t>
  </si>
  <si>
    <t>Numéro de l'Ouvrage:</t>
  </si>
  <si>
    <t>Numéro de Contrat:</t>
  </si>
  <si>
    <t>Titre de l'Appel d'offres</t>
  </si>
  <si>
    <t>Identification du Soumissionnaire (nom de l'entreprise)</t>
  </si>
  <si>
    <t xml:space="preserve">                   Nom du Soumissionnaire tel qu’inscrit au Registre des entreprises du Québec, si applicable.</t>
  </si>
  <si>
    <t>Titre ou fonction du signataire(en lettres majuscules)</t>
  </si>
  <si>
    <t xml:space="preserve">Note : Le défaut de se conformer strictement à chacune des conditions de l’appel d’offres peut entraîner le rejet de la soumission.  </t>
  </si>
  <si>
    <t>No Appel d'offres:</t>
  </si>
  <si>
    <t>Publié le:</t>
  </si>
  <si>
    <t>Appel d'offres
Exécution de travaux</t>
  </si>
  <si>
    <t>TOTAL DU CHAPITRE 00 — Conditions générales
(montant à reporter à la section B - Résumé du bordereau de soumission)</t>
  </si>
  <si>
    <t>Cauitonnment et assurances</t>
  </si>
  <si>
    <t>Frais généraux de Chantier incluant l'administration et profit</t>
  </si>
  <si>
    <t>Service du greffe
Édifice Lucien-Saulnier, 155, rue Notre-Dame Est, R.D.C
Montréal (Québec) H2Y 1B5, avant 13 h 30</t>
  </si>
  <si>
    <t xml:space="preserve">Adresse de l'Ouvrage: </t>
  </si>
  <si>
    <t>Montant</t>
  </si>
  <si>
    <t>IMM-15907</t>
  </si>
  <si>
    <t>janvier</t>
  </si>
  <si>
    <t>février</t>
  </si>
  <si>
    <t xml:space="preserve">295, chemin Senneville, Senneville (Québec) </t>
  </si>
  <si>
    <t>Travaux de stabilisation permanente de la structure de l’École de Rang, Parc Bois de la Roche, 295, chemin Senneville, Senneville</t>
  </si>
  <si>
    <t>Stabilisation permanente de la structure de l'École de Rang</t>
  </si>
  <si>
    <t>20414-2-001</t>
  </si>
  <si>
    <t>01-355N   Gestion des déchets de construction et de démolition</t>
  </si>
  <si>
    <t>01-362N   Développement durable</t>
  </si>
  <si>
    <t>01-561N   Protection de l’environnement</t>
  </si>
  <si>
    <t>01-910N   Mise en service</t>
  </si>
  <si>
    <t>02-212N   Excavation, creusage de tranchées et remblayage</t>
  </si>
  <si>
    <t>02-111N   Démolition partielle</t>
  </si>
  <si>
    <t>TOTAL DU CHAPITRE 01
(montant à reporter à la section B - Résumé du bordereau de soumission)</t>
  </si>
  <si>
    <t>TOTAL DU CHAPITRE 02
(montant à reporter à la section B - Résumé du bordereau de soumission)</t>
  </si>
  <si>
    <t>03-200N   Ferraillage</t>
  </si>
  <si>
    <t>03-100N   Coffrages</t>
  </si>
  <si>
    <t>03-250N   Accessoires pour béton</t>
  </si>
  <si>
    <t>03-300N   Béton coulé en place</t>
  </si>
  <si>
    <t>03-345N   Finis de plancher en béton</t>
  </si>
  <si>
    <t>TOTAL DU CHAPITRE 03  
(montant à reporter à la section B - Résumé du bordereau de soumission)</t>
  </si>
  <si>
    <t>04-921N   Réparation et rejointoiement de la maçonnerie</t>
  </si>
  <si>
    <t>04-924N   Ouvrages historiques, démontage d’ouvrages en maçonnerie de pierre</t>
  </si>
  <si>
    <t>06-100N   Menuiserie de gros-œuvre</t>
  </si>
  <si>
    <t>06-200N   Menuiserie de finition</t>
  </si>
  <si>
    <t>TOTAL DU CHAPITRE 04 
(montant à reporter à la section B - Résumé du bordereau de soumission)</t>
  </si>
  <si>
    <t>07-620N   Solins et accessoires</t>
  </si>
  <si>
    <t>07-900N   Calfeutrage</t>
  </si>
  <si>
    <t>TOTAL DU CHAPITRE 07 
(montant à reporter à la section B - Résumé du bordereau de soumission)</t>
  </si>
  <si>
    <t>TOTAL DU CHAPITRE 08 
(montant à reporter à la section B - Résumé du bordereau de soumission)</t>
  </si>
  <si>
    <t>08-611N   Fenêtres en bois</t>
  </si>
  <si>
    <t>08-800N   Miroiterie, Vitrage</t>
  </si>
  <si>
    <t>TOTAL DU CHAPITRE 09 
(montant à reporter à la section B - Résumé du bordereau de soumission)</t>
  </si>
  <si>
    <t>09-900N   Peinture</t>
  </si>
  <si>
    <t>09-911N   Peinture dans le cas de rénovation de bâtiment</t>
  </si>
  <si>
    <t>TOTAL DU CHAPITRE 06 
(montant à reporter à la section B - Résumé du bordereau de soumission)</t>
  </si>
  <si>
    <t>TOTAL DU CHAPITRE 15 
(montant à reporter à la section B - Résumé du bordereau de soumission)</t>
  </si>
  <si>
    <t>TOTAL DU CHAPITRE 16 
(montant à reporter à la section B - Résumé du bordereau de soumission)</t>
  </si>
  <si>
    <t>15-800N   Ventilation</t>
  </si>
  <si>
    <t>16-010N   Électricité</t>
  </si>
  <si>
    <t>Chapitre 02 - Aménagement de l'emplacement</t>
  </si>
  <si>
    <t>Chapitre 01 - Exigences générales</t>
  </si>
  <si>
    <t>Chapitre 03 - Béton</t>
  </si>
  <si>
    <t>Chapitre 04 - Maçonnerie</t>
  </si>
  <si>
    <t>Chapitre 06 - Bois, plastique et composites</t>
  </si>
  <si>
    <t>Chapitre 07 - Isolation thermique et étanchéité</t>
  </si>
  <si>
    <t>Chapitre 08 - Ouvertures et fermetures</t>
  </si>
  <si>
    <t>Chapitre 09 - Revêtement de finition</t>
  </si>
  <si>
    <t>Chapitre 15 - Mécanique</t>
  </si>
  <si>
    <t>Chapitre 16 - Électricité</t>
  </si>
  <si>
    <t>DTNP-1B</t>
  </si>
  <si>
    <t>Protection des végétaux</t>
  </si>
  <si>
    <t>00</t>
  </si>
  <si>
    <t>Conditions générales</t>
  </si>
  <si>
    <t>Exigences générales</t>
  </si>
  <si>
    <t>Aménagement de l'emplacement</t>
  </si>
  <si>
    <t xml:space="preserve">Béton   </t>
  </si>
  <si>
    <t>Maçonnerie</t>
  </si>
  <si>
    <t>Bois, plastique et composites</t>
  </si>
  <si>
    <t>Isolation thermique et étanchéité</t>
  </si>
  <si>
    <t>Ouvertures et fermetures</t>
  </si>
  <si>
    <t>Revêtement de finition</t>
  </si>
  <si>
    <t>Mécanique</t>
  </si>
  <si>
    <t>Électrictié</t>
  </si>
  <si>
    <t>Travaux de stabilisation permanente de la structure de l’École de Rang, Parc Bois de la Roche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</si>
</sst>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0.00\ &quot;$&quot;_);\(#,##0.00\ &quot;$&quot;\)"/>
    <numFmt numFmtId="44" formatCode="_ * #,##0.00_)\ &quot;$&quot;_ ;_ * \(#,##0.00\)\ &quot;$&quot;_ ;_ * &quot;-&quot;??_)\ &quot;$&quot;_ ;_ @_ "/>
    <numFmt numFmtId="164" formatCode="[$-C0C]d\ mmm\ yyyy;@"/>
    <numFmt numFmtId="165" formatCode="#,##0.00\ &quot;$&quot;"/>
    <numFmt numFmtId="166" formatCode="#,##0.00\ _$"/>
  </numFmts>
  <fonts count="46" x14ac:knownFonts="1">
    <font>
      <sz val="10"/>
      <name val="Arial"/>
    </font>
    <font>
      <sz val="8"/>
      <name val="Arial"/>
      <family val="2"/>
    </font>
    <font>
      <sz val="10"/>
      <color indexed="16"/>
      <name val="Arial"/>
      <family val="2"/>
    </font>
    <font>
      <b/>
      <sz val="10"/>
      <name val="Arial"/>
      <family val="2"/>
    </font>
    <font>
      <sz val="6"/>
      <name val="Arial"/>
      <family val="2"/>
    </font>
    <font>
      <sz val="10"/>
      <name val="Arial"/>
      <family val="2"/>
    </font>
    <font>
      <b/>
      <sz val="12"/>
      <name val="Arial"/>
      <family val="2"/>
    </font>
    <font>
      <sz val="9"/>
      <name val="Arial"/>
      <family val="2"/>
    </font>
    <font>
      <sz val="12"/>
      <name val="Arial"/>
      <family val="2"/>
    </font>
    <font>
      <b/>
      <sz val="14"/>
      <name val="Arial"/>
      <family val="2"/>
    </font>
    <font>
      <sz val="14"/>
      <name val="Arial"/>
      <family val="2"/>
    </font>
    <font>
      <sz val="12"/>
      <name val="Arial"/>
      <family val="2"/>
    </font>
    <font>
      <sz val="12"/>
      <color indexed="10"/>
      <name val="Arial"/>
      <family val="2"/>
    </font>
    <font>
      <sz val="8"/>
      <color indexed="16"/>
      <name val="Arial"/>
      <family val="2"/>
    </font>
    <font>
      <sz val="6"/>
      <color indexed="16"/>
      <name val="Arial"/>
      <family val="2"/>
    </font>
    <font>
      <b/>
      <sz val="10"/>
      <color indexed="10"/>
      <name val="Arial"/>
      <family val="2"/>
    </font>
    <font>
      <i/>
      <sz val="10"/>
      <name val="Arial"/>
      <family val="2"/>
    </font>
    <font>
      <b/>
      <sz val="14"/>
      <color indexed="37"/>
      <name val="Arial"/>
      <family val="2"/>
    </font>
    <font>
      <b/>
      <sz val="14"/>
      <color indexed="16"/>
      <name val="Arial"/>
      <family val="2"/>
    </font>
    <font>
      <b/>
      <i/>
      <sz val="10"/>
      <name val="Arial"/>
      <family val="2"/>
    </font>
    <font>
      <b/>
      <sz val="18"/>
      <name val="Arial"/>
      <family val="2"/>
    </font>
    <font>
      <b/>
      <sz val="9.5"/>
      <name val="Arial"/>
      <family val="2"/>
    </font>
    <font>
      <sz val="10"/>
      <name val="Arial"/>
      <family val="2"/>
    </font>
    <font>
      <sz val="11"/>
      <name val="Arial"/>
      <family val="2"/>
    </font>
    <font>
      <sz val="9.5"/>
      <name val="Arial"/>
      <family val="2"/>
    </font>
    <font>
      <sz val="10"/>
      <name val="Times New Roman"/>
      <family val="1"/>
    </font>
    <font>
      <b/>
      <sz val="8"/>
      <name val="Arial"/>
      <family val="2"/>
    </font>
    <font>
      <b/>
      <sz val="11"/>
      <name val="Arial"/>
      <family val="2"/>
    </font>
    <font>
      <b/>
      <sz val="9"/>
      <name val="Arial"/>
      <family val="2"/>
    </font>
    <font>
      <sz val="10"/>
      <color rgb="FF000000"/>
      <name val="Times New Roman"/>
      <family val="1"/>
    </font>
    <font>
      <sz val="10"/>
      <color rgb="FF000000"/>
      <name val="Arial"/>
      <family val="2"/>
    </font>
    <font>
      <b/>
      <i/>
      <sz val="11"/>
      <color rgb="FF303030"/>
      <name val="Arial"/>
      <family val="2"/>
    </font>
    <font>
      <sz val="10"/>
      <color rgb="FFFF0000"/>
      <name val="Arial"/>
      <family val="2"/>
    </font>
    <font>
      <b/>
      <sz val="9.5"/>
      <color rgb="FFFF0000"/>
      <name val="Arial"/>
      <family val="2"/>
    </font>
    <font>
      <b/>
      <sz val="12"/>
      <color rgb="FFFF0000"/>
      <name val="Calibri"/>
      <family val="2"/>
    </font>
    <font>
      <b/>
      <sz val="12"/>
      <color rgb="FFFF0000"/>
      <name val="Times New Roman"/>
      <family val="1"/>
    </font>
    <font>
      <sz val="14"/>
      <color rgb="FFFF0000"/>
      <name val="Arial"/>
      <family val="2"/>
    </font>
    <font>
      <sz val="12"/>
      <color rgb="FFFF0000"/>
      <name val="Times New Roman"/>
      <family val="1"/>
    </font>
    <font>
      <sz val="9.5"/>
      <color rgb="FFFF0000"/>
      <name val="Arial"/>
      <family val="2"/>
    </font>
    <font>
      <b/>
      <sz val="11"/>
      <color theme="1"/>
      <name val="Arial"/>
      <family val="2"/>
    </font>
    <font>
      <b/>
      <sz val="14"/>
      <color theme="1"/>
      <name val="Arial"/>
      <family val="2"/>
    </font>
    <font>
      <sz val="11"/>
      <color rgb="FFFF0000"/>
      <name val="Arial"/>
      <family val="2"/>
    </font>
    <font>
      <b/>
      <sz val="9"/>
      <color rgb="FFFF0000"/>
      <name val="Arial"/>
      <family val="2"/>
    </font>
    <font>
      <b/>
      <sz val="12"/>
      <color rgb="FF000000"/>
      <name val="Arial"/>
      <family val="2"/>
    </font>
    <font>
      <sz val="9.5"/>
      <color rgb="FF000000"/>
      <name val="Arial"/>
      <family val="2"/>
    </font>
    <font>
      <b/>
      <sz val="10"/>
      <color rgb="FFFF0000"/>
      <name val="Arial"/>
      <family val="2"/>
    </font>
  </fonts>
  <fills count="6">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4659260841701"/>
        <bgColor indexed="64"/>
      </patternFill>
    </fill>
  </fills>
  <borders count="70">
    <border>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hair">
        <color indexed="64"/>
      </top>
      <bottom style="thin">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style="thin">
        <color indexed="64"/>
      </top>
      <bottom style="hair">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rgb="FF000000"/>
      </left>
      <right style="medium">
        <color theme="0" tint="-0.499984740745262"/>
      </right>
      <top/>
      <bottom/>
      <diagonal/>
    </border>
  </borders>
  <cellStyleXfs count="3">
    <xf numFmtId="0" fontId="0" fillId="0" borderId="0"/>
    <xf numFmtId="44" fontId="22" fillId="0" borderId="0" applyFont="0" applyFill="0" applyBorder="0" applyAlignment="0" applyProtection="0"/>
    <xf numFmtId="0" fontId="29" fillId="0" borderId="0"/>
  </cellStyleXfs>
  <cellXfs count="288">
    <xf numFmtId="0" fontId="0" fillId="0" borderId="0" xfId="0"/>
    <xf numFmtId="0" fontId="0" fillId="0" borderId="0" xfId="0" applyAlignment="1">
      <alignment vertical="center"/>
    </xf>
    <xf numFmtId="0" fontId="5" fillId="0" borderId="0" xfId="0" applyFont="1"/>
    <xf numFmtId="0" fontId="3" fillId="0" borderId="0" xfId="0" applyFont="1"/>
    <xf numFmtId="0" fontId="0" fillId="0" borderId="0" xfId="0" applyAlignment="1">
      <alignment horizontal="center"/>
    </xf>
    <xf numFmtId="0" fontId="4" fillId="0" borderId="0" xfId="0" applyFont="1" applyAlignment="1">
      <alignment horizontal="center"/>
    </xf>
    <xf numFmtId="0" fontId="0" fillId="0" borderId="0" xfId="0" applyAlignment="1">
      <alignment horizontal="right"/>
    </xf>
    <xf numFmtId="0" fontId="12" fillId="0" borderId="0" xfId="0" applyFont="1"/>
    <xf numFmtId="0" fontId="6" fillId="0" borderId="0" xfId="0" applyFont="1"/>
    <xf numFmtId="0" fontId="8" fillId="0" borderId="0" xfId="0" applyFont="1"/>
    <xf numFmtId="0" fontId="0" fillId="0" borderId="0" xfId="0" applyAlignment="1">
      <alignment vertical="center" wrapText="1"/>
    </xf>
    <xf numFmtId="0" fontId="1" fillId="0" borderId="0" xfId="0" applyFont="1" applyAlignment="1">
      <alignment vertical="top"/>
    </xf>
    <xf numFmtId="164" fontId="6" fillId="0" borderId="0" xfId="0" quotePrefix="1" applyNumberFormat="1" applyFont="1"/>
    <xf numFmtId="164" fontId="6" fillId="0" borderId="0" xfId="0" applyNumberFormat="1" applyFont="1"/>
    <xf numFmtId="0" fontId="4" fillId="0" borderId="0" xfId="0" applyFont="1"/>
    <xf numFmtId="0" fontId="5" fillId="0" borderId="0" xfId="0" applyFont="1" applyAlignment="1">
      <alignment vertical="top" wrapText="1"/>
    </xf>
    <xf numFmtId="0" fontId="0" fillId="0" borderId="0" xfId="0" applyAlignment="1">
      <alignment horizontal="center" vertical="center"/>
    </xf>
    <xf numFmtId="0" fontId="13" fillId="0" borderId="0" xfId="0" quotePrefix="1" applyFont="1" applyAlignment="1">
      <alignment textRotation="90"/>
    </xf>
    <xf numFmtId="0" fontId="3" fillId="0" borderId="0" xfId="0" applyFont="1" applyAlignment="1">
      <alignment wrapText="1"/>
    </xf>
    <xf numFmtId="0" fontId="14" fillId="0" borderId="0" xfId="0" applyFont="1" applyAlignment="1">
      <alignment textRotation="90"/>
    </xf>
    <xf numFmtId="0" fontId="3" fillId="0" borderId="0" xfId="0" applyFont="1" applyAlignment="1">
      <alignment vertical="center" wrapText="1"/>
    </xf>
    <xf numFmtId="0" fontId="3" fillId="0" borderId="0" xfId="0" applyFont="1" applyAlignment="1">
      <alignment vertical="top" wrapText="1"/>
    </xf>
    <xf numFmtId="0" fontId="16" fillId="0" borderId="0" xfId="0" applyFont="1" applyAlignment="1">
      <alignment vertical="top" wrapText="1"/>
    </xf>
    <xf numFmtId="0" fontId="17" fillId="0" borderId="0" xfId="0" applyFont="1"/>
    <xf numFmtId="0" fontId="18" fillId="0" borderId="0" xfId="0" applyFont="1"/>
    <xf numFmtId="0" fontId="5" fillId="0" borderId="0" xfId="0" applyFont="1" applyAlignment="1">
      <alignment vertical="center" wrapText="1"/>
    </xf>
    <xf numFmtId="0" fontId="10" fillId="0" borderId="0" xfId="0" applyFont="1" applyAlignment="1">
      <alignment vertical="center"/>
    </xf>
    <xf numFmtId="0" fontId="15" fillId="0" borderId="0" xfId="0" applyFont="1" applyAlignment="1">
      <alignment vertical="center"/>
    </xf>
    <xf numFmtId="0" fontId="5" fillId="0" borderId="1" xfId="0" applyFont="1" applyBorder="1" applyAlignment="1" applyProtection="1">
      <alignment vertical="top" wrapText="1"/>
      <protection locked="0"/>
    </xf>
    <xf numFmtId="0" fontId="5" fillId="0" borderId="2" xfId="0" applyFont="1" applyBorder="1" applyAlignment="1" applyProtection="1">
      <alignment vertical="top" wrapText="1"/>
      <protection locked="0"/>
    </xf>
    <xf numFmtId="0" fontId="5" fillId="0" borderId="3" xfId="0" applyFont="1" applyBorder="1" applyAlignment="1" applyProtection="1">
      <alignment vertical="top" wrapText="1"/>
      <protection locked="0"/>
    </xf>
    <xf numFmtId="0" fontId="5" fillId="0" borderId="4" xfId="0" applyFont="1" applyBorder="1" applyAlignment="1" applyProtection="1">
      <alignment vertical="top" wrapText="1"/>
      <protection locked="0"/>
    </xf>
    <xf numFmtId="0" fontId="29" fillId="0" borderId="0" xfId="2" applyAlignment="1">
      <alignment horizontal="left" vertical="top"/>
    </xf>
    <xf numFmtId="0" fontId="30" fillId="0" borderId="0" xfId="2" applyFont="1" applyAlignment="1">
      <alignment horizontal="left" vertical="top"/>
    </xf>
    <xf numFmtId="0" fontId="29" fillId="0" borderId="0" xfId="2" applyAlignment="1">
      <alignment horizontal="left" vertical="center"/>
    </xf>
    <xf numFmtId="0" fontId="30" fillId="0" borderId="0" xfId="2" applyFont="1" applyAlignment="1">
      <alignment horizontal="left" vertical="center"/>
    </xf>
    <xf numFmtId="0" fontId="31" fillId="0" borderId="0" xfId="2" applyFont="1" applyAlignment="1">
      <alignment horizontal="left" vertical="center"/>
    </xf>
    <xf numFmtId="0" fontId="5" fillId="0" borderId="69" xfId="2" applyFont="1" applyBorder="1" applyAlignment="1">
      <alignment horizontal="right" vertical="center" wrapText="1"/>
    </xf>
    <xf numFmtId="0" fontId="21" fillId="0" borderId="0" xfId="0" applyFont="1" applyAlignment="1">
      <alignment horizontal="right"/>
    </xf>
    <xf numFmtId="0" fontId="9" fillId="2" borderId="0" xfId="0" applyFont="1" applyFill="1" applyAlignment="1">
      <alignment vertical="center"/>
    </xf>
    <xf numFmtId="0" fontId="32" fillId="3" borderId="5" xfId="0" applyFont="1" applyFill="1" applyBorder="1"/>
    <xf numFmtId="0" fontId="32" fillId="3" borderId="6" xfId="0" applyFont="1" applyFill="1" applyBorder="1"/>
    <xf numFmtId="0" fontId="33" fillId="3" borderId="5" xfId="0" applyFont="1" applyFill="1" applyBorder="1" applyAlignment="1">
      <alignment vertical="center" wrapText="1"/>
    </xf>
    <xf numFmtId="0" fontId="5" fillId="0" borderId="7" xfId="0" applyFont="1" applyBorder="1" applyAlignment="1">
      <alignment horizontal="center" wrapText="1"/>
    </xf>
    <xf numFmtId="0" fontId="21" fillId="3" borderId="8" xfId="0" applyFont="1" applyFill="1" applyBorder="1" applyAlignment="1">
      <alignment horizontal="left" vertical="center"/>
    </xf>
    <xf numFmtId="0" fontId="21" fillId="3" borderId="9" xfId="0" applyFont="1" applyFill="1" applyBorder="1" applyAlignment="1">
      <alignment vertical="center"/>
    </xf>
    <xf numFmtId="7" fontId="5" fillId="0" borderId="7" xfId="0" applyNumberFormat="1" applyFont="1" applyBorder="1" applyAlignment="1">
      <alignment horizontal="right"/>
    </xf>
    <xf numFmtId="0" fontId="5" fillId="0" borderId="10" xfId="0" applyFont="1" applyBorder="1" applyAlignment="1">
      <alignment vertical="center" wrapText="1"/>
    </xf>
    <xf numFmtId="0" fontId="5" fillId="0" borderId="11" xfId="0" applyFont="1" applyBorder="1" applyAlignment="1" applyProtection="1">
      <alignment vertical="center" wrapText="1"/>
      <protection locked="0"/>
    </xf>
    <xf numFmtId="7" fontId="3" fillId="3" borderId="7" xfId="1" applyNumberFormat="1" applyFont="1" applyFill="1" applyBorder="1" applyAlignment="1">
      <alignment horizontal="right" vertical="center"/>
    </xf>
    <xf numFmtId="166" fontId="5" fillId="0" borderId="0" xfId="0" applyNumberFormat="1" applyFont="1"/>
    <xf numFmtId="0" fontId="21" fillId="3" borderId="12" xfId="0" applyFont="1" applyFill="1" applyBorder="1" applyAlignment="1">
      <alignment horizontal="left" vertical="center" wrapText="1"/>
    </xf>
    <xf numFmtId="0" fontId="1" fillId="3" borderId="13" xfId="0" applyFont="1" applyFill="1" applyBorder="1" applyAlignment="1">
      <alignment horizontal="center"/>
    </xf>
    <xf numFmtId="0" fontId="1" fillId="3" borderId="14" xfId="0" applyFont="1" applyFill="1" applyBorder="1" applyAlignment="1">
      <alignment horizontal="center"/>
    </xf>
    <xf numFmtId="0" fontId="34" fillId="0" borderId="0" xfId="0" applyFont="1"/>
    <xf numFmtId="0" fontId="26" fillId="3" borderId="15" xfId="0" applyFont="1" applyFill="1" applyBorder="1" applyAlignment="1">
      <alignment vertical="center"/>
    </xf>
    <xf numFmtId="0" fontId="26" fillId="3" borderId="7" xfId="0" applyFont="1" applyFill="1" applyBorder="1" applyAlignment="1">
      <alignment vertical="center"/>
    </xf>
    <xf numFmtId="0" fontId="35" fillId="0" borderId="0" xfId="2" applyFont="1" applyAlignment="1" applyProtection="1">
      <alignment vertical="center"/>
      <protection locked="0"/>
    </xf>
    <xf numFmtId="0" fontId="36" fillId="0" borderId="0" xfId="0" applyFont="1" applyAlignment="1">
      <alignment vertical="center"/>
    </xf>
    <xf numFmtId="0" fontId="5" fillId="0" borderId="16" xfId="2" applyFont="1" applyBorder="1" applyAlignment="1" applyProtection="1">
      <alignment vertical="center" wrapText="1"/>
      <protection locked="0"/>
    </xf>
    <xf numFmtId="49" fontId="5" fillId="0" borderId="7" xfId="2" applyNumberFormat="1" applyFont="1" applyBorder="1" applyAlignment="1" applyProtection="1">
      <alignment horizontal="center" vertical="center" wrapText="1"/>
      <protection locked="0"/>
    </xf>
    <xf numFmtId="7" fontId="5" fillId="0" borderId="17" xfId="1" applyNumberFormat="1" applyFont="1" applyFill="1" applyBorder="1" applyAlignment="1" applyProtection="1">
      <alignment horizontal="right" vertical="center" wrapText="1"/>
      <protection locked="0"/>
    </xf>
    <xf numFmtId="7" fontId="3" fillId="4" borderId="17" xfId="1" applyNumberFormat="1" applyFont="1" applyFill="1" applyBorder="1" applyAlignment="1" applyProtection="1">
      <alignment horizontal="right" vertical="center" wrapText="1"/>
      <protection locked="0"/>
    </xf>
    <xf numFmtId="0" fontId="37" fillId="0" borderId="0" xfId="2" applyFont="1" applyAlignment="1">
      <alignment horizontal="left" vertical="center"/>
    </xf>
    <xf numFmtId="0" fontId="35" fillId="0" borderId="0" xfId="2" applyFont="1" applyAlignment="1">
      <alignment horizontal="left" vertical="center"/>
    </xf>
    <xf numFmtId="0" fontId="38" fillId="0" borderId="15" xfId="0" applyFont="1" applyBorder="1" applyAlignment="1" applyProtection="1">
      <alignment vertical="center"/>
      <protection locked="0"/>
    </xf>
    <xf numFmtId="0" fontId="32" fillId="0" borderId="7" xfId="0" applyFont="1" applyBorder="1" applyProtection="1">
      <protection locked="0"/>
    </xf>
    <xf numFmtId="7" fontId="5" fillId="0" borderId="7" xfId="0" applyNumberFormat="1" applyFont="1" applyBorder="1" applyAlignment="1" applyProtection="1">
      <alignment horizontal="right"/>
      <protection locked="0"/>
    </xf>
    <xf numFmtId="0" fontId="5" fillId="0" borderId="16" xfId="0" applyFont="1" applyBorder="1" applyAlignment="1">
      <alignment horizontal="center" wrapText="1"/>
    </xf>
    <xf numFmtId="0" fontId="30" fillId="0" borderId="16" xfId="2" applyFont="1" applyBorder="1" applyAlignment="1">
      <alignment horizontal="left" vertical="center"/>
    </xf>
    <xf numFmtId="0" fontId="30" fillId="0" borderId="7" xfId="2" applyFont="1" applyBorder="1" applyAlignment="1">
      <alignment horizontal="left" vertical="center"/>
    </xf>
    <xf numFmtId="0" fontId="3" fillId="0" borderId="17" xfId="2" applyFont="1" applyBorder="1" applyAlignment="1">
      <alignment horizontal="center" vertical="center" wrapText="1"/>
    </xf>
    <xf numFmtId="49" fontId="5" fillId="4" borderId="7" xfId="2" applyNumberFormat="1" applyFont="1" applyFill="1" applyBorder="1" applyAlignment="1">
      <alignment horizontal="center" vertical="center" wrapText="1"/>
    </xf>
    <xf numFmtId="7" fontId="3" fillId="4" borderId="17" xfId="1" applyNumberFormat="1" applyFont="1" applyFill="1" applyBorder="1" applyAlignment="1" applyProtection="1">
      <alignment horizontal="right" vertical="center" wrapText="1"/>
    </xf>
    <xf numFmtId="0" fontId="7" fillId="4" borderId="16" xfId="2" applyFont="1" applyFill="1" applyBorder="1" applyAlignment="1">
      <alignment vertical="center"/>
    </xf>
    <xf numFmtId="0" fontId="7" fillId="4" borderId="7" xfId="2" applyFont="1" applyFill="1" applyBorder="1" applyAlignment="1">
      <alignment vertical="center"/>
    </xf>
    <xf numFmtId="49" fontId="7" fillId="4" borderId="7" xfId="2" applyNumberFormat="1" applyFont="1" applyFill="1" applyBorder="1" applyAlignment="1">
      <alignment horizontal="center" vertical="center"/>
    </xf>
    <xf numFmtId="0" fontId="30" fillId="0" borderId="17" xfId="2" applyFont="1" applyBorder="1" applyAlignment="1">
      <alignment horizontal="left" vertical="top"/>
    </xf>
    <xf numFmtId="0" fontId="5" fillId="0" borderId="15" xfId="2" applyFont="1" applyBorder="1" applyAlignment="1">
      <alignment vertical="top"/>
    </xf>
    <xf numFmtId="0" fontId="39" fillId="0" borderId="16" xfId="0" applyFont="1" applyBorder="1" applyAlignment="1">
      <alignment horizontal="left"/>
    </xf>
    <xf numFmtId="0" fontId="27" fillId="0" borderId="18" xfId="0" applyFont="1" applyBorder="1" applyAlignment="1">
      <alignment horizontal="left" vertical="center"/>
    </xf>
    <xf numFmtId="0" fontId="8" fillId="0" borderId="16"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24" fillId="0" borderId="15" xfId="0" applyFont="1" applyBorder="1" applyAlignment="1" applyProtection="1">
      <alignment horizontal="left" vertical="center"/>
      <protection locked="0"/>
    </xf>
    <xf numFmtId="0" fontId="24" fillId="0" borderId="38" xfId="0" applyFont="1" applyBorder="1" applyAlignment="1" applyProtection="1">
      <alignment horizontal="left" vertical="center"/>
      <protection locked="0"/>
    </xf>
    <xf numFmtId="0" fontId="3" fillId="0" borderId="34" xfId="0" applyFont="1" applyBorder="1" applyAlignment="1" applyProtection="1">
      <alignment horizontal="justify" vertical="center" wrapText="1"/>
      <protection locked="0"/>
    </xf>
    <xf numFmtId="0" fontId="5" fillId="0" borderId="35" xfId="0" applyFont="1" applyBorder="1" applyAlignment="1" applyProtection="1">
      <alignment horizontal="justify" vertical="center" wrapText="1"/>
      <protection locked="0"/>
    </xf>
    <xf numFmtId="0" fontId="5" fillId="0" borderId="36" xfId="0" applyFont="1" applyBorder="1" applyAlignment="1" applyProtection="1">
      <alignment horizontal="justify" vertical="center" wrapText="1"/>
      <protection locked="0"/>
    </xf>
    <xf numFmtId="0" fontId="5" fillId="0" borderId="37" xfId="0" applyFont="1" applyBorder="1" applyAlignment="1">
      <alignment horizontal="left" vertical="center" wrapText="1"/>
    </xf>
    <xf numFmtId="0" fontId="5" fillId="0" borderId="38" xfId="0" applyFont="1" applyBorder="1" applyAlignment="1">
      <alignment horizontal="left" vertical="center" wrapText="1"/>
    </xf>
    <xf numFmtId="0" fontId="5" fillId="0" borderId="39" xfId="0" applyFont="1" applyBorder="1" applyAlignment="1">
      <alignment horizontal="left" vertical="center" wrapText="1"/>
    </xf>
    <xf numFmtId="0" fontId="5" fillId="0" borderId="15" xfId="0" applyFont="1" applyBorder="1" applyAlignment="1">
      <alignment horizontal="left" vertical="center" wrapText="1"/>
    </xf>
    <xf numFmtId="0" fontId="42" fillId="0" borderId="7" xfId="0" applyFont="1" applyBorder="1" applyAlignment="1" applyProtection="1">
      <alignment horizontal="center"/>
      <protection locked="0"/>
    </xf>
    <xf numFmtId="0" fontId="42" fillId="0" borderId="17" xfId="0" applyFont="1" applyBorder="1" applyAlignment="1" applyProtection="1">
      <alignment horizontal="center"/>
      <protection locked="0"/>
    </xf>
    <xf numFmtId="0" fontId="9" fillId="5" borderId="22" xfId="0" applyFont="1" applyFill="1" applyBorder="1" applyAlignment="1">
      <alignment horizontal="center" vertical="center"/>
    </xf>
    <xf numFmtId="0" fontId="9" fillId="5" borderId="0" xfId="0" applyFont="1" applyFill="1" applyAlignment="1">
      <alignment horizontal="center" vertical="center"/>
    </xf>
    <xf numFmtId="0" fontId="9" fillId="5" borderId="23" xfId="0" applyFont="1" applyFill="1" applyBorder="1" applyAlignment="1">
      <alignment horizontal="center" vertical="center"/>
    </xf>
    <xf numFmtId="0" fontId="40" fillId="0" borderId="24" xfId="0" applyFont="1" applyBorder="1" applyAlignment="1">
      <alignment horizontal="left" wrapText="1"/>
    </xf>
    <xf numFmtId="0" fontId="40" fillId="0" borderId="25" xfId="0" applyFont="1" applyBorder="1" applyAlignment="1">
      <alignment horizontal="left" wrapText="1"/>
    </xf>
    <xf numFmtId="0" fontId="40" fillId="0" borderId="26" xfId="0" applyFont="1" applyBorder="1" applyAlignment="1">
      <alignment horizontal="left" wrapText="1"/>
    </xf>
    <xf numFmtId="0" fontId="40" fillId="0" borderId="27" xfId="0" applyFont="1" applyBorder="1" applyAlignment="1">
      <alignment horizontal="left" wrapText="1"/>
    </xf>
    <xf numFmtId="0" fontId="40" fillId="0" borderId="5" xfId="0" applyFont="1" applyBorder="1" applyAlignment="1">
      <alignment horizontal="left" wrapText="1"/>
    </xf>
    <xf numFmtId="0" fontId="40" fillId="0" borderId="28" xfId="0" applyFont="1" applyBorder="1" applyAlignment="1">
      <alignment horizontal="left" wrapText="1"/>
    </xf>
    <xf numFmtId="0" fontId="2" fillId="0" borderId="24" xfId="0" applyFont="1" applyBorder="1" applyAlignment="1">
      <alignment horizontal="center"/>
    </xf>
    <xf numFmtId="0" fontId="2" fillId="0" borderId="25" xfId="0" applyFont="1" applyBorder="1" applyAlignment="1">
      <alignment horizontal="center"/>
    </xf>
    <xf numFmtId="0" fontId="2" fillId="0" borderId="22" xfId="0" applyFont="1" applyBorder="1" applyAlignment="1">
      <alignment horizontal="center"/>
    </xf>
    <xf numFmtId="0" fontId="2" fillId="0" borderId="0" xfId="0" applyFont="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5" fillId="0" borderId="29" xfId="0" applyFont="1" applyBorder="1" applyAlignment="1">
      <alignment horizontal="left" vertical="top" wrapText="1"/>
    </xf>
    <xf numFmtId="0" fontId="5" fillId="0" borderId="30" xfId="0" applyFont="1" applyBorder="1" applyAlignment="1">
      <alignment horizontal="left" vertical="top" wrapText="1"/>
    </xf>
    <xf numFmtId="0" fontId="5" fillId="0" borderId="31" xfId="0" applyFont="1" applyBorder="1" applyAlignment="1">
      <alignment horizontal="left" vertical="top" wrapText="1"/>
    </xf>
    <xf numFmtId="0" fontId="11" fillId="0" borderId="22" xfId="0" applyFont="1" applyBorder="1" applyAlignment="1">
      <alignment horizontal="center"/>
    </xf>
    <xf numFmtId="0" fontId="11" fillId="0" borderId="0" xfId="0" applyFont="1" applyAlignment="1">
      <alignment horizontal="center"/>
    </xf>
    <xf numFmtId="0" fontId="11" fillId="0" borderId="23" xfId="0" applyFont="1" applyBorder="1" applyAlignment="1">
      <alignment horizontal="center"/>
    </xf>
    <xf numFmtId="0" fontId="9" fillId="0" borderId="22" xfId="0" applyFont="1" applyBorder="1" applyAlignment="1">
      <alignment horizontal="center" vertical="center"/>
    </xf>
    <xf numFmtId="0" fontId="9" fillId="0" borderId="0" xfId="0" applyFont="1" applyAlignment="1">
      <alignment horizontal="center" vertical="center"/>
    </xf>
    <xf numFmtId="0" fontId="9" fillId="0" borderId="23" xfId="0" applyFont="1" applyBorder="1" applyAlignment="1">
      <alignment horizontal="center" vertical="center"/>
    </xf>
    <xf numFmtId="0" fontId="20" fillId="0" borderId="22" xfId="0" applyFont="1" applyBorder="1" applyAlignment="1">
      <alignment horizontal="center" vertical="center"/>
    </xf>
    <xf numFmtId="0" fontId="20" fillId="0" borderId="0" xfId="0" applyFont="1" applyAlignment="1">
      <alignment horizontal="center" vertical="center"/>
    </xf>
    <xf numFmtId="0" fontId="20" fillId="0" borderId="23" xfId="0" applyFont="1" applyBorder="1" applyAlignment="1">
      <alignment horizontal="center" vertical="center"/>
    </xf>
    <xf numFmtId="0" fontId="5" fillId="0" borderId="8" xfId="0" applyFont="1" applyBorder="1" applyAlignment="1">
      <alignment horizontal="left" vertical="center" wrapText="1"/>
    </xf>
    <xf numFmtId="0" fontId="5" fillId="0" borderId="12" xfId="0" applyFont="1" applyBorder="1" applyAlignment="1">
      <alignment horizontal="left" vertical="center" wrapText="1"/>
    </xf>
    <xf numFmtId="0" fontId="5" fillId="0" borderId="32" xfId="0" applyFont="1" applyBorder="1" applyAlignment="1">
      <alignment horizontal="left" vertical="center" wrapText="1"/>
    </xf>
    <xf numFmtId="0" fontId="23" fillId="0" borderId="14" xfId="0" applyFont="1" applyBorder="1" applyAlignment="1" applyProtection="1">
      <alignment horizontal="left" vertical="center" wrapText="1"/>
      <protection locked="0"/>
    </xf>
    <xf numFmtId="0" fontId="41" fillId="0" borderId="14" xfId="0" applyFont="1" applyBorder="1" applyAlignment="1" applyProtection="1">
      <alignment horizontal="left" vertical="center"/>
      <protection locked="0"/>
    </xf>
    <xf numFmtId="0" fontId="41" fillId="0" borderId="33" xfId="0" applyFont="1" applyBorder="1" applyAlignment="1" applyProtection="1">
      <alignment horizontal="left" vertical="center"/>
      <protection locked="0"/>
    </xf>
    <xf numFmtId="0" fontId="41" fillId="0" borderId="7" xfId="0" applyFont="1" applyBorder="1" applyAlignment="1" applyProtection="1">
      <alignment horizontal="left" vertical="center"/>
      <protection locked="0"/>
    </xf>
    <xf numFmtId="0" fontId="41" fillId="0" borderId="17" xfId="0" applyFont="1" applyBorder="1" applyAlignment="1" applyProtection="1">
      <alignment horizontal="left" vertical="center"/>
      <protection locked="0"/>
    </xf>
    <xf numFmtId="0" fontId="28" fillId="0" borderId="11" xfId="0" applyFont="1" applyBorder="1" applyAlignment="1" applyProtection="1">
      <alignment horizontal="center" vertical="center"/>
      <protection locked="0"/>
    </xf>
    <xf numFmtId="0" fontId="28" fillId="0" borderId="40" xfId="0" applyFont="1" applyBorder="1" applyAlignment="1" applyProtection="1">
      <alignment horizontal="center" vertical="center"/>
      <protection locked="0"/>
    </xf>
    <xf numFmtId="0" fontId="2" fillId="0" borderId="23" xfId="0" applyFont="1" applyBorder="1" applyAlignment="1">
      <alignment horizontal="center"/>
    </xf>
    <xf numFmtId="0" fontId="6" fillId="0" borderId="60" xfId="0" applyFont="1" applyBorder="1" applyAlignment="1">
      <alignment horizontal="center" vertical="center" wrapText="1"/>
    </xf>
    <xf numFmtId="0" fontId="6" fillId="0" borderId="50" xfId="0" applyFont="1" applyBorder="1" applyAlignment="1">
      <alignment horizontal="center" vertical="center" wrapText="1"/>
    </xf>
    <xf numFmtId="0" fontId="6" fillId="0" borderId="51" xfId="0" applyFont="1" applyBorder="1" applyAlignment="1">
      <alignment horizontal="center" vertical="center" wrapText="1"/>
    </xf>
    <xf numFmtId="0" fontId="3" fillId="0" borderId="61" xfId="0" applyFont="1" applyBorder="1" applyAlignment="1">
      <alignment horizontal="left" vertical="center" wrapText="1"/>
    </xf>
    <xf numFmtId="0" fontId="3" fillId="0" borderId="62" xfId="0" applyFont="1" applyBorder="1" applyAlignment="1">
      <alignment horizontal="left" vertical="center" wrapText="1"/>
    </xf>
    <xf numFmtId="0" fontId="5" fillId="0" borderId="63" xfId="0" applyFont="1" applyBorder="1" applyAlignment="1">
      <alignment horizontal="left" vertical="center"/>
    </xf>
    <xf numFmtId="0" fontId="5" fillId="0" borderId="64" xfId="0" applyFont="1" applyBorder="1" applyAlignment="1">
      <alignment horizontal="left" vertical="center"/>
    </xf>
    <xf numFmtId="0" fontId="5" fillId="0" borderId="65" xfId="0" applyFont="1" applyBorder="1" applyAlignment="1">
      <alignment horizontal="left" vertical="center"/>
    </xf>
    <xf numFmtId="0" fontId="5" fillId="0" borderId="16" xfId="0" applyFont="1"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17" xfId="0" applyBorder="1" applyAlignment="1" applyProtection="1">
      <alignment horizontal="left" vertical="center"/>
      <protection locked="0"/>
    </xf>
    <xf numFmtId="0" fontId="28" fillId="0" borderId="7" xfId="0" applyFont="1" applyBorder="1" applyAlignment="1" applyProtection="1">
      <alignment horizontal="center" vertical="center"/>
      <protection locked="0"/>
    </xf>
    <xf numFmtId="0" fontId="28" fillId="0" borderId="17" xfId="0" applyFont="1" applyBorder="1" applyAlignment="1" applyProtection="1">
      <alignment horizontal="center" vertical="center"/>
      <protection locked="0"/>
    </xf>
    <xf numFmtId="0" fontId="28" fillId="0" borderId="7" xfId="0" applyFont="1" applyBorder="1" applyAlignment="1" applyProtection="1">
      <alignment horizontal="center" vertical="center" wrapText="1"/>
      <protection locked="0"/>
    </xf>
    <xf numFmtId="0" fontId="42" fillId="0" borderId="7" xfId="0" applyFont="1" applyBorder="1" applyAlignment="1" applyProtection="1">
      <alignment horizontal="center" vertical="center" wrapText="1"/>
      <protection locked="0"/>
    </xf>
    <xf numFmtId="0" fontId="42" fillId="0" borderId="17" xfId="0" applyFont="1" applyBorder="1" applyAlignment="1" applyProtection="1">
      <alignment horizontal="center" vertical="center" wrapText="1"/>
      <protection locked="0"/>
    </xf>
    <xf numFmtId="165" fontId="7" fillId="0" borderId="7" xfId="0" applyNumberFormat="1" applyFont="1" applyBorder="1" applyAlignment="1">
      <alignment horizontal="right" vertical="center" wrapText="1"/>
    </xf>
    <xf numFmtId="165" fontId="7" fillId="0" borderId="17" xfId="0" applyNumberFormat="1" applyFont="1" applyBorder="1" applyAlignment="1">
      <alignment horizontal="right" vertical="center" wrapText="1"/>
    </xf>
    <xf numFmtId="165" fontId="7" fillId="0" borderId="7" xfId="0" applyNumberFormat="1" applyFont="1" applyBorder="1" applyAlignment="1">
      <alignment vertical="center" wrapText="1"/>
    </xf>
    <xf numFmtId="165" fontId="7" fillId="0" borderId="17" xfId="0" applyNumberFormat="1" applyFont="1" applyBorder="1" applyAlignment="1">
      <alignment vertical="center" wrapText="1"/>
    </xf>
    <xf numFmtId="165" fontId="3" fillId="0" borderId="11" xfId="0" applyNumberFormat="1" applyFont="1" applyBorder="1" applyAlignment="1">
      <alignment horizontal="right" vertical="center" wrapText="1"/>
    </xf>
    <xf numFmtId="165" fontId="3" fillId="0" borderId="40" xfId="0" applyNumberFormat="1" applyFont="1" applyBorder="1" applyAlignment="1">
      <alignment horizontal="right" vertical="center" wrapText="1"/>
    </xf>
    <xf numFmtId="0" fontId="7" fillId="0" borderId="39" xfId="0" applyFont="1" applyBorder="1" applyAlignment="1">
      <alignment horizontal="left" vertical="center" wrapText="1"/>
    </xf>
    <xf numFmtId="0" fontId="7" fillId="0" borderId="7" xfId="0" applyFont="1" applyBorder="1" applyAlignment="1">
      <alignment horizontal="left" vertical="center" wrapText="1"/>
    </xf>
    <xf numFmtId="0" fontId="5" fillId="0" borderId="19" xfId="0" applyFont="1" applyBorder="1" applyAlignment="1">
      <alignment horizontal="left" vertical="top" wrapText="1"/>
    </xf>
    <xf numFmtId="0" fontId="15" fillId="0" borderId="20" xfId="0" applyFont="1" applyBorder="1" applyAlignment="1">
      <alignment horizontal="left" vertical="top" wrapText="1"/>
    </xf>
    <xf numFmtId="0" fontId="15" fillId="0" borderId="21" xfId="0" applyFont="1" applyBorder="1" applyAlignment="1">
      <alignment horizontal="left" vertical="top" wrapText="1"/>
    </xf>
    <xf numFmtId="0" fontId="3" fillId="0" borderId="22"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23" xfId="0" applyFont="1" applyBorder="1" applyAlignment="1" applyProtection="1">
      <alignment horizontal="left" vertical="top" wrapText="1"/>
      <protection locked="0"/>
    </xf>
    <xf numFmtId="0" fontId="7" fillId="0" borderId="16" xfId="0" applyFont="1" applyBorder="1" applyAlignment="1">
      <alignment horizontal="left" vertical="center" wrapText="1"/>
    </xf>
    <xf numFmtId="0" fontId="5" fillId="0" borderId="24" xfId="0" applyFont="1" applyBorder="1" applyAlignment="1" applyProtection="1">
      <alignment horizontal="center" wrapText="1"/>
      <protection locked="0"/>
    </xf>
    <xf numFmtId="0" fontId="5" fillId="0" borderId="25" xfId="0" applyFont="1" applyBorder="1" applyAlignment="1" applyProtection="1">
      <alignment horizontal="center" wrapText="1"/>
      <protection locked="0"/>
    </xf>
    <xf numFmtId="0" fontId="5" fillId="0" borderId="26" xfId="0" applyFont="1" applyBorder="1" applyAlignment="1" applyProtection="1">
      <alignment horizontal="center" wrapText="1"/>
      <protection locked="0"/>
    </xf>
    <xf numFmtId="0" fontId="5" fillId="0" borderId="53" xfId="0" applyFont="1" applyBorder="1" applyAlignment="1">
      <alignment horizontal="left" vertical="center" wrapText="1"/>
    </xf>
    <xf numFmtId="0" fontId="5" fillId="0" borderId="54" xfId="0" applyFont="1" applyBorder="1" applyAlignment="1">
      <alignment horizontal="left" vertical="center" wrapText="1"/>
    </xf>
    <xf numFmtId="0" fontId="5" fillId="0" borderId="55" xfId="0" applyFont="1" applyBorder="1" applyAlignment="1">
      <alignment horizontal="left" vertical="center" wrapText="1"/>
    </xf>
    <xf numFmtId="0" fontId="5" fillId="0" borderId="24" xfId="0" applyFont="1" applyBorder="1" applyAlignment="1" applyProtection="1">
      <alignment horizontal="left" vertical="center" wrapText="1"/>
      <protection locked="0"/>
    </xf>
    <xf numFmtId="0" fontId="5" fillId="0" borderId="25" xfId="0" applyFont="1" applyBorder="1" applyAlignment="1" applyProtection="1">
      <alignment horizontal="left" vertical="center" wrapText="1"/>
      <protection locked="0"/>
    </xf>
    <xf numFmtId="0" fontId="5" fillId="0" borderId="26" xfId="0" applyFont="1" applyBorder="1" applyAlignment="1" applyProtection="1">
      <alignment horizontal="left" vertical="center" wrapText="1"/>
      <protection locked="0"/>
    </xf>
    <xf numFmtId="0" fontId="5" fillId="0" borderId="56" xfId="0" applyFont="1" applyBorder="1" applyAlignment="1">
      <alignment horizontal="center" vertical="center" wrapText="1"/>
    </xf>
    <xf numFmtId="0" fontId="5" fillId="0" borderId="57"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1" xfId="0" applyFont="1" applyBorder="1" applyAlignment="1">
      <alignment horizontal="justify" vertical="center" wrapText="1"/>
    </xf>
    <xf numFmtId="0" fontId="5" fillId="0" borderId="2" xfId="0" applyFont="1" applyBorder="1" applyAlignment="1">
      <alignment horizontal="justify" vertical="center" wrapText="1"/>
    </xf>
    <xf numFmtId="0" fontId="5" fillId="0" borderId="3" xfId="0" applyFont="1" applyBorder="1" applyAlignment="1">
      <alignment horizontal="justify" vertical="center" wrapText="1"/>
    </xf>
    <xf numFmtId="0" fontId="0" fillId="0" borderId="44" xfId="0" applyBorder="1" applyAlignment="1" applyProtection="1">
      <alignment horizontal="center"/>
      <protection locked="0"/>
    </xf>
    <xf numFmtId="0" fontId="0" fillId="0" borderId="45" xfId="0" applyBorder="1" applyAlignment="1" applyProtection="1">
      <alignment horizontal="center"/>
      <protection locked="0"/>
    </xf>
    <xf numFmtId="0" fontId="5" fillId="0" borderId="46" xfId="0" applyFont="1" applyBorder="1" applyAlignment="1">
      <alignment horizontal="center" vertical="top" wrapText="1"/>
    </xf>
    <xf numFmtId="0" fontId="5" fillId="0" borderId="47" xfId="0" applyFont="1" applyBorder="1" applyAlignment="1">
      <alignment horizontal="center" vertical="top" wrapText="1"/>
    </xf>
    <xf numFmtId="0" fontId="7" fillId="0" borderId="48" xfId="0" applyFont="1" applyBorder="1" applyAlignment="1" applyProtection="1">
      <alignment horizontal="center" vertical="top" wrapText="1"/>
      <protection locked="0"/>
    </xf>
    <xf numFmtId="0" fontId="7" fillId="0" borderId="49" xfId="0" applyFont="1" applyBorder="1" applyAlignment="1" applyProtection="1">
      <alignment horizontal="center" vertical="top" wrapText="1"/>
      <protection locked="0"/>
    </xf>
    <xf numFmtId="0" fontId="7" fillId="0" borderId="50" xfId="0" applyFont="1" applyBorder="1" applyAlignment="1" applyProtection="1">
      <alignment horizontal="center" vertical="top" wrapText="1"/>
      <protection locked="0"/>
    </xf>
    <xf numFmtId="0" fontId="7" fillId="0" borderId="51" xfId="0" applyFont="1" applyBorder="1" applyAlignment="1" applyProtection="1">
      <alignment horizontal="center" vertical="top" wrapText="1"/>
      <protection locked="0"/>
    </xf>
    <xf numFmtId="0" fontId="5" fillId="0" borderId="46" xfId="0" applyFont="1" applyBorder="1" applyAlignment="1">
      <alignment horizontal="left" vertical="center" wrapText="1"/>
    </xf>
    <xf numFmtId="0" fontId="5" fillId="0" borderId="47" xfId="0" applyFont="1" applyBorder="1" applyAlignment="1">
      <alignment horizontal="left" vertical="center" wrapText="1"/>
    </xf>
    <xf numFmtId="0" fontId="5" fillId="0" borderId="52" xfId="0" applyFont="1" applyBorder="1" applyAlignment="1">
      <alignment horizontal="left" vertical="center" wrapText="1"/>
    </xf>
    <xf numFmtId="0" fontId="5" fillId="0" borderId="22"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23" xfId="0" applyFont="1" applyBorder="1" applyAlignment="1" applyProtection="1">
      <alignment horizontal="center" vertical="center" wrapText="1"/>
      <protection locked="0"/>
    </xf>
    <xf numFmtId="0" fontId="5" fillId="0" borderId="22" xfId="0" applyFont="1" applyBorder="1" applyAlignment="1">
      <alignment horizontal="center" vertical="center" wrapText="1"/>
    </xf>
    <xf numFmtId="0" fontId="5" fillId="0" borderId="0" xfId="0" applyFont="1" applyAlignment="1">
      <alignment horizontal="center" vertical="center" wrapText="1"/>
    </xf>
    <xf numFmtId="0" fontId="5" fillId="0" borderId="23" xfId="0" applyFont="1" applyBorder="1" applyAlignment="1">
      <alignment horizontal="center" vertical="center" wrapText="1"/>
    </xf>
    <xf numFmtId="0" fontId="5" fillId="0" borderId="46" xfId="0" applyFont="1" applyBorder="1" applyAlignment="1">
      <alignment horizontal="left" wrapText="1"/>
    </xf>
    <xf numFmtId="0" fontId="5" fillId="0" borderId="47" xfId="0" applyFont="1" applyBorder="1" applyAlignment="1">
      <alignment horizontal="left" wrapText="1"/>
    </xf>
    <xf numFmtId="0" fontId="5" fillId="0" borderId="52" xfId="0" applyFont="1" applyBorder="1" applyAlignment="1">
      <alignment horizontal="left" wrapText="1"/>
    </xf>
    <xf numFmtId="0" fontId="5" fillId="0" borderId="22" xfId="0" applyFont="1" applyBorder="1" applyAlignment="1">
      <alignment horizontal="left" vertical="center" wrapText="1"/>
    </xf>
    <xf numFmtId="0" fontId="5" fillId="0" borderId="0" xfId="0" applyFont="1" applyAlignment="1">
      <alignment horizontal="left" vertical="center" wrapText="1"/>
    </xf>
    <xf numFmtId="0" fontId="5" fillId="0" borderId="20" xfId="0" applyFont="1" applyBorder="1" applyAlignment="1" applyProtection="1">
      <alignment horizontal="left" vertical="center" wrapText="1"/>
      <protection locked="0"/>
    </xf>
    <xf numFmtId="0" fontId="5" fillId="0" borderId="21" xfId="0" applyFont="1" applyBorder="1" applyAlignment="1" applyProtection="1">
      <alignment horizontal="left" vertical="center" wrapText="1"/>
      <protection locked="0"/>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59" xfId="0" applyFont="1" applyBorder="1" applyAlignment="1">
      <alignment horizontal="left" vertical="top" wrapText="1"/>
    </xf>
    <xf numFmtId="0" fontId="5" fillId="0" borderId="20" xfId="0" applyFont="1" applyBorder="1" applyAlignment="1">
      <alignment horizontal="left" vertical="top" wrapText="1"/>
    </xf>
    <xf numFmtId="0" fontId="5" fillId="0" borderId="21" xfId="0" applyFont="1" applyBorder="1" applyAlignment="1">
      <alignment horizontal="left" vertical="top" wrapText="1"/>
    </xf>
    <xf numFmtId="0" fontId="5" fillId="0" borderId="34" xfId="0" applyFont="1" applyBorder="1" applyAlignment="1">
      <alignment horizontal="left" vertical="center" wrapText="1"/>
    </xf>
    <xf numFmtId="0" fontId="5" fillId="0" borderId="35" xfId="0" applyFont="1" applyBorder="1" applyAlignment="1">
      <alignment horizontal="left" vertical="center" wrapText="1"/>
    </xf>
    <xf numFmtId="0" fontId="5" fillId="0" borderId="41" xfId="0" applyFont="1" applyBorder="1" applyAlignment="1">
      <alignment horizontal="left" vertical="center" wrapText="1"/>
    </xf>
    <xf numFmtId="0" fontId="5" fillId="0" borderId="42" xfId="0" applyFont="1" applyBorder="1" applyAlignment="1" applyProtection="1">
      <alignment horizontal="center"/>
      <protection locked="0"/>
    </xf>
    <xf numFmtId="0" fontId="0" fillId="0" borderId="12" xfId="0" applyBorder="1" applyAlignment="1" applyProtection="1">
      <alignment horizontal="center"/>
      <protection locked="0"/>
    </xf>
    <xf numFmtId="0" fontId="5" fillId="0" borderId="43" xfId="0" applyFont="1" applyBorder="1" applyAlignment="1">
      <alignment horizontal="left" vertical="center"/>
    </xf>
    <xf numFmtId="0" fontId="0" fillId="0" borderId="35" xfId="0" applyBorder="1" applyAlignment="1">
      <alignment horizontal="left" vertical="center"/>
    </xf>
    <xf numFmtId="0" fontId="0" fillId="0" borderId="36" xfId="0" applyBorder="1" applyAlignment="1">
      <alignment horizontal="left" vertical="center"/>
    </xf>
    <xf numFmtId="0" fontId="7" fillId="0" borderId="18" xfId="0" applyFont="1" applyBorder="1" applyAlignment="1">
      <alignment horizontal="left" vertical="center"/>
    </xf>
    <xf numFmtId="0" fontId="7" fillId="0" borderId="11" xfId="0" applyFont="1" applyBorder="1" applyAlignment="1">
      <alignment horizontal="left" vertical="center"/>
    </xf>
    <xf numFmtId="0" fontId="19" fillId="0" borderId="29" xfId="0" applyFont="1" applyBorder="1" applyAlignment="1" applyProtection="1">
      <alignment horizontal="center" vertical="center" wrapText="1"/>
      <protection locked="0"/>
    </xf>
    <xf numFmtId="0" fontId="19" fillId="0" borderId="30" xfId="0" applyFont="1" applyBorder="1" applyAlignment="1" applyProtection="1">
      <alignment horizontal="center" vertical="center" wrapText="1"/>
      <protection locked="0"/>
    </xf>
    <xf numFmtId="0" fontId="19" fillId="0" borderId="31" xfId="0" applyFont="1" applyBorder="1" applyAlignment="1" applyProtection="1">
      <alignment horizontal="center" vertical="center" wrapText="1"/>
      <protection locked="0"/>
    </xf>
    <xf numFmtId="0" fontId="29" fillId="0" borderId="37" xfId="2" applyBorder="1" applyAlignment="1" applyProtection="1">
      <alignment horizontal="center" vertical="top"/>
      <protection locked="0"/>
    </xf>
    <xf numFmtId="0" fontId="29" fillId="0" borderId="38" xfId="2" applyBorder="1" applyAlignment="1" applyProtection="1">
      <alignment horizontal="center" vertical="top"/>
      <protection locked="0"/>
    </xf>
    <xf numFmtId="0" fontId="29" fillId="0" borderId="66" xfId="2" applyBorder="1" applyAlignment="1" applyProtection="1">
      <alignment horizontal="center" vertical="top"/>
      <protection locked="0"/>
    </xf>
    <xf numFmtId="0" fontId="5" fillId="0" borderId="15" xfId="2" applyFont="1" applyBorder="1" applyAlignment="1" applyProtection="1">
      <alignment horizontal="center" vertical="center" wrapText="1"/>
      <protection locked="0"/>
    </xf>
    <xf numFmtId="0" fontId="5" fillId="0" borderId="38" xfId="2" applyFont="1" applyBorder="1" applyAlignment="1" applyProtection="1">
      <alignment horizontal="center" vertical="center" wrapText="1"/>
      <protection locked="0"/>
    </xf>
    <xf numFmtId="0" fontId="5" fillId="0" borderId="39" xfId="2" applyFont="1" applyBorder="1" applyAlignment="1" applyProtection="1">
      <alignment horizontal="center" vertical="center" wrapText="1"/>
      <protection locked="0"/>
    </xf>
    <xf numFmtId="0" fontId="3" fillId="0" borderId="67" xfId="2" applyFont="1" applyBorder="1" applyAlignment="1">
      <alignment horizontal="center" vertical="center" wrapText="1"/>
    </xf>
    <xf numFmtId="0" fontId="3" fillId="0" borderId="33" xfId="2" applyFont="1" applyBorder="1" applyAlignment="1">
      <alignment horizontal="center" vertical="center" wrapText="1"/>
    </xf>
    <xf numFmtId="0" fontId="5" fillId="0" borderId="15" xfId="2" applyFont="1" applyBorder="1" applyAlignment="1" applyProtection="1">
      <alignment horizontal="center" vertical="top"/>
      <protection locked="0"/>
    </xf>
    <xf numFmtId="0" fontId="5" fillId="0" borderId="66" xfId="2" applyFont="1" applyBorder="1" applyAlignment="1" applyProtection="1">
      <alignment horizontal="center" vertical="top"/>
      <protection locked="0"/>
    </xf>
    <xf numFmtId="0" fontId="5" fillId="0" borderId="42" xfId="2" applyFont="1" applyBorder="1" applyAlignment="1">
      <alignment horizontal="left" vertical="center"/>
    </xf>
    <xf numFmtId="0" fontId="5" fillId="0" borderId="12" xfId="2" applyFont="1" applyBorder="1" applyAlignment="1">
      <alignment horizontal="left" vertical="center"/>
    </xf>
    <xf numFmtId="0" fontId="5" fillId="0" borderId="13" xfId="2" applyFont="1" applyBorder="1" applyAlignment="1">
      <alignment horizontal="left" vertical="center"/>
    </xf>
    <xf numFmtId="0" fontId="29" fillId="0" borderId="37" xfId="2" applyBorder="1" applyAlignment="1">
      <alignment horizontal="center" vertical="center"/>
    </xf>
    <xf numFmtId="0" fontId="29" fillId="0" borderId="38" xfId="2" applyBorder="1" applyAlignment="1">
      <alignment horizontal="center" vertical="center"/>
    </xf>
    <xf numFmtId="0" fontId="29" fillId="0" borderId="66" xfId="2" applyBorder="1" applyAlignment="1">
      <alignment horizontal="center" vertical="center"/>
    </xf>
    <xf numFmtId="0" fontId="5" fillId="4" borderId="16" xfId="2" applyFont="1" applyFill="1" applyBorder="1" applyAlignment="1">
      <alignment horizontal="left" vertical="center" wrapText="1"/>
    </xf>
    <xf numFmtId="0" fontId="5" fillId="4" borderId="7" xfId="2" applyFont="1" applyFill="1" applyBorder="1" applyAlignment="1">
      <alignment horizontal="left" vertical="center" wrapText="1"/>
    </xf>
    <xf numFmtId="0" fontId="3" fillId="0" borderId="16" xfId="2" applyFont="1" applyBorder="1" applyAlignment="1">
      <alignment horizontal="center" vertical="center" wrapText="1"/>
    </xf>
    <xf numFmtId="0" fontId="3" fillId="0" borderId="7" xfId="2" applyFont="1" applyBorder="1" applyAlignment="1">
      <alignment horizontal="center" vertical="center" wrapText="1"/>
    </xf>
    <xf numFmtId="0" fontId="5" fillId="0" borderId="7" xfId="2" applyFont="1" applyBorder="1" applyAlignment="1" applyProtection="1">
      <alignment horizontal="center" vertical="center" wrapText="1"/>
      <protection locked="0"/>
    </xf>
    <xf numFmtId="0" fontId="3" fillId="0" borderId="1" xfId="2" applyFont="1" applyBorder="1" applyAlignment="1" applyProtection="1">
      <alignment horizontal="center" vertical="top"/>
      <protection locked="0"/>
    </xf>
    <xf numFmtId="0" fontId="3" fillId="0" borderId="2" xfId="2" applyFont="1" applyBorder="1" applyAlignment="1" applyProtection="1">
      <alignment horizontal="center" vertical="top"/>
      <protection locked="0"/>
    </xf>
    <xf numFmtId="0" fontId="3" fillId="0" borderId="3" xfId="2" applyFont="1" applyBorder="1" applyAlignment="1" applyProtection="1">
      <alignment horizontal="center" vertical="top"/>
      <protection locked="0"/>
    </xf>
    <xf numFmtId="0" fontId="5" fillId="0" borderId="16" xfId="2" applyFont="1" applyBorder="1" applyAlignment="1">
      <alignment horizontal="left" vertical="center" wrapText="1"/>
    </xf>
    <xf numFmtId="0" fontId="5" fillId="0" borderId="7" xfId="2" applyFont="1" applyBorder="1" applyAlignment="1">
      <alignment horizontal="left" vertical="center" wrapText="1"/>
    </xf>
    <xf numFmtId="0" fontId="43" fillId="0" borderId="7" xfId="2" applyFont="1" applyBorder="1" applyAlignment="1">
      <alignment horizontal="center" vertical="center"/>
    </xf>
    <xf numFmtId="0" fontId="25" fillId="0" borderId="7" xfId="2" applyFont="1" applyBorder="1" applyAlignment="1" applyProtection="1">
      <alignment horizontal="center" vertical="center"/>
      <protection locked="0"/>
    </xf>
    <xf numFmtId="0" fontId="9" fillId="2" borderId="63" xfId="0" applyFont="1" applyFill="1" applyBorder="1" applyAlignment="1">
      <alignment horizontal="center" vertical="center"/>
    </xf>
    <xf numFmtId="0" fontId="9" fillId="2" borderId="64" xfId="0" applyFont="1" applyFill="1" applyBorder="1" applyAlignment="1">
      <alignment horizontal="center" vertical="center"/>
    </xf>
    <xf numFmtId="0" fontId="9" fillId="2" borderId="65" xfId="0" applyFont="1" applyFill="1" applyBorder="1" applyAlignment="1">
      <alignment horizontal="center" vertical="center"/>
    </xf>
    <xf numFmtId="0" fontId="44" fillId="0" borderId="38" xfId="0" applyFont="1" applyBorder="1" applyAlignment="1">
      <alignment vertical="center" wrapText="1"/>
    </xf>
    <xf numFmtId="0" fontId="24" fillId="0" borderId="15" xfId="0" applyFont="1" applyBorder="1" applyAlignment="1" applyProtection="1">
      <alignment horizontal="left" vertical="center"/>
      <protection locked="0"/>
    </xf>
    <xf numFmtId="0" fontId="24" fillId="0" borderId="38" xfId="0" applyFont="1" applyBorder="1" applyAlignment="1" applyProtection="1">
      <alignment horizontal="left" vertical="center"/>
      <protection locked="0"/>
    </xf>
    <xf numFmtId="0" fontId="24" fillId="0" borderId="39" xfId="0" applyFont="1" applyBorder="1" applyAlignment="1" applyProtection="1">
      <alignment horizontal="left" vertical="center"/>
      <protection locked="0"/>
    </xf>
    <xf numFmtId="0" fontId="21" fillId="3" borderId="8" xfId="0" applyFont="1" applyFill="1" applyBorder="1" applyAlignment="1" applyProtection="1">
      <alignment horizontal="left" vertical="center"/>
      <protection locked="0"/>
    </xf>
    <xf numFmtId="0" fontId="21" fillId="3" borderId="12" xfId="0" applyFont="1" applyFill="1" applyBorder="1" applyAlignment="1" applyProtection="1">
      <alignment horizontal="left" vertical="center"/>
      <protection locked="0"/>
    </xf>
    <xf numFmtId="0" fontId="21" fillId="3" borderId="13" xfId="0" applyFont="1" applyFill="1" applyBorder="1" applyAlignment="1" applyProtection="1">
      <alignment horizontal="left" vertical="center"/>
      <protection locked="0"/>
    </xf>
    <xf numFmtId="0" fontId="21" fillId="3" borderId="9" xfId="0" applyFont="1" applyFill="1" applyBorder="1" applyAlignment="1" applyProtection="1">
      <alignment horizontal="left" vertical="center"/>
      <protection locked="0"/>
    </xf>
    <xf numFmtId="0" fontId="21" fillId="3" borderId="5" xfId="0" applyFont="1" applyFill="1" applyBorder="1" applyAlignment="1" applyProtection="1">
      <alignment horizontal="left" vertical="center"/>
      <protection locked="0"/>
    </xf>
    <xf numFmtId="0" fontId="21" fillId="3" borderId="6" xfId="0" applyFont="1" applyFill="1" applyBorder="1" applyAlignment="1" applyProtection="1">
      <alignment horizontal="left" vertical="center"/>
      <protection locked="0"/>
    </xf>
    <xf numFmtId="0" fontId="0" fillId="0" borderId="12" xfId="0" applyBorder="1" applyAlignment="1">
      <alignment horizontal="center"/>
    </xf>
    <xf numFmtId="0" fontId="21" fillId="3" borderId="9" xfId="0" applyFont="1" applyFill="1" applyBorder="1" applyAlignment="1">
      <alignment horizontal="left" vertical="center"/>
    </xf>
    <xf numFmtId="0" fontId="21" fillId="3" borderId="5" xfId="0" applyFont="1" applyFill="1" applyBorder="1" applyAlignment="1">
      <alignment horizontal="left" vertical="center"/>
    </xf>
    <xf numFmtId="0" fontId="21" fillId="3" borderId="6" xfId="0" applyFont="1" applyFill="1" applyBorder="1" applyAlignment="1">
      <alignment horizontal="left" vertical="center"/>
    </xf>
    <xf numFmtId="0" fontId="3" fillId="3" borderId="15" xfId="0" applyFont="1" applyFill="1" applyBorder="1" applyAlignment="1">
      <alignment horizontal="left" vertical="center" wrapText="1"/>
    </xf>
    <xf numFmtId="0" fontId="3" fillId="3" borderId="38" xfId="0" applyFont="1" applyFill="1" applyBorder="1" applyAlignment="1">
      <alignment horizontal="left" vertical="center" wrapText="1"/>
    </xf>
    <xf numFmtId="0" fontId="21" fillId="3" borderId="68" xfId="0" applyFont="1" applyFill="1" applyBorder="1" applyAlignment="1">
      <alignment horizontal="center" vertical="center" wrapText="1"/>
    </xf>
    <xf numFmtId="0" fontId="21" fillId="3" borderId="14" xfId="0" applyFont="1" applyFill="1" applyBorder="1" applyAlignment="1">
      <alignment horizontal="center" vertical="center" wrapText="1"/>
    </xf>
    <xf numFmtId="0" fontId="3" fillId="3" borderId="15" xfId="0" applyFont="1" applyFill="1" applyBorder="1" applyAlignment="1" applyProtection="1">
      <alignment horizontal="left" vertical="center" wrapText="1"/>
      <protection locked="0"/>
    </xf>
    <xf numFmtId="0" fontId="3" fillId="3" borderId="38" xfId="0" applyFont="1" applyFill="1" applyBorder="1" applyAlignment="1" applyProtection="1">
      <alignment horizontal="left" vertical="center" wrapText="1"/>
      <protection locked="0"/>
    </xf>
    <xf numFmtId="0" fontId="34" fillId="0" borderId="5" xfId="0" applyFont="1" applyBorder="1" applyAlignment="1">
      <alignment horizontal="left"/>
    </xf>
    <xf numFmtId="0" fontId="1" fillId="3" borderId="68" xfId="0" applyFont="1" applyFill="1" applyBorder="1" applyAlignment="1">
      <alignment horizontal="center" vertical="top" wrapText="1"/>
    </xf>
    <xf numFmtId="0" fontId="1" fillId="3" borderId="14" xfId="0" applyFont="1" applyFill="1" applyBorder="1" applyAlignment="1">
      <alignment horizontal="center" vertical="top" wrapText="1"/>
    </xf>
    <xf numFmtId="0" fontId="45" fillId="3" borderId="38" xfId="0" applyFont="1" applyFill="1" applyBorder="1" applyAlignment="1" applyProtection="1">
      <alignment horizontal="left" vertical="center" wrapText="1"/>
      <protection locked="0"/>
    </xf>
    <xf numFmtId="166" fontId="21" fillId="3" borderId="68" xfId="0" applyNumberFormat="1" applyFont="1" applyFill="1" applyBorder="1" applyAlignment="1">
      <alignment horizontal="center" vertical="center" wrapText="1"/>
    </xf>
    <xf numFmtId="166" fontId="21" fillId="3" borderId="14" xfId="0" applyNumberFormat="1" applyFont="1" applyFill="1" applyBorder="1" applyAlignment="1">
      <alignment horizontal="center" vertical="center" wrapText="1"/>
    </xf>
    <xf numFmtId="0" fontId="21" fillId="3" borderId="8" xfId="0" applyFont="1" applyFill="1" applyBorder="1" applyAlignment="1">
      <alignment horizontal="left" vertical="center"/>
    </xf>
    <xf numFmtId="0" fontId="21" fillId="3" borderId="12" xfId="0" applyFont="1" applyFill="1" applyBorder="1" applyAlignment="1">
      <alignment horizontal="left" vertical="center"/>
    </xf>
    <xf numFmtId="0" fontId="21" fillId="3" borderId="13" xfId="0" applyFont="1" applyFill="1" applyBorder="1" applyAlignment="1">
      <alignment horizontal="left" vertical="center"/>
    </xf>
    <xf numFmtId="0" fontId="0" fillId="0" borderId="5" xfId="0" applyBorder="1" applyAlignment="1">
      <alignment horizontal="center"/>
    </xf>
    <xf numFmtId="0" fontId="9" fillId="2" borderId="15" xfId="0" applyFont="1" applyFill="1" applyBorder="1" applyAlignment="1">
      <alignment horizontal="center" vertical="center"/>
    </xf>
    <xf numFmtId="0" fontId="9" fillId="2" borderId="38" xfId="0" applyFont="1" applyFill="1" applyBorder="1" applyAlignment="1">
      <alignment horizontal="center" vertical="center"/>
    </xf>
    <xf numFmtId="0" fontId="9" fillId="2" borderId="39" xfId="0" applyFont="1" applyFill="1" applyBorder="1" applyAlignment="1">
      <alignment horizontal="center" vertical="center"/>
    </xf>
    <xf numFmtId="0" fontId="24" fillId="0" borderId="15" xfId="0" applyFont="1" applyBorder="1" applyAlignment="1">
      <alignment horizontal="left" vertical="center"/>
    </xf>
    <xf numFmtId="0" fontId="24" fillId="0" borderId="38" xfId="0" applyFont="1" applyBorder="1" applyAlignment="1">
      <alignment horizontal="left" vertical="center"/>
    </xf>
    <xf numFmtId="0" fontId="24" fillId="0" borderId="39" xfId="0" applyFont="1" applyBorder="1" applyAlignment="1">
      <alignment horizontal="left" vertical="center"/>
    </xf>
  </cellXfs>
  <cellStyles count="3">
    <cellStyle name="Monétaire" xfId="1" builtinId="4"/>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http://www2.ville.montreal.qc.ca/divers/images/logo_Montr_al_2C.jpg" TargetMode="External"/><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7620</xdr:colOff>
      <xdr:row>1</xdr:row>
      <xdr:rowOff>76200</xdr:rowOff>
    </xdr:from>
    <xdr:to>
      <xdr:col>5</xdr:col>
      <xdr:colOff>30480</xdr:colOff>
      <xdr:row>3</xdr:row>
      <xdr:rowOff>53340</xdr:rowOff>
    </xdr:to>
    <xdr:pic>
      <xdr:nvPicPr>
        <xdr:cNvPr id="13325" name="Picture 4" descr="http://www2.ville.montreal.qc.ca/divers/images/logo_Montr_al_2C.jpg">
          <a:extLst>
            <a:ext uri="{FF2B5EF4-FFF2-40B4-BE49-F238E27FC236}">
              <a16:creationId xmlns:a16="http://schemas.microsoft.com/office/drawing/2014/main" id="{00000000-0008-0000-0000-00000D34000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731520" y="274320"/>
          <a:ext cx="2141220" cy="472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7</xdr:col>
          <xdr:colOff>0</xdr:colOff>
          <xdr:row>24</xdr:row>
          <xdr:rowOff>0</xdr:rowOff>
        </xdr:from>
        <xdr:to>
          <xdr:col>7</xdr:col>
          <xdr:colOff>279400</xdr:colOff>
          <xdr:row>24</xdr:row>
          <xdr:rowOff>184150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0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156211</xdr:colOff>
      <xdr:row>2</xdr:row>
      <xdr:rowOff>91440</xdr:rowOff>
    </xdr:from>
    <xdr:to>
      <xdr:col>46</xdr:col>
      <xdr:colOff>369663</xdr:colOff>
      <xdr:row>11</xdr:row>
      <xdr:rowOff>42</xdr:rowOff>
    </xdr:to>
    <xdr:cxnSp macro="">
      <xdr:nvCxnSpPr>
        <xdr:cNvPr id="4" name="Connecteur droit avec flèche 3">
          <a:extLst>
            <a:ext uri="{FF2B5EF4-FFF2-40B4-BE49-F238E27FC236}">
              <a16:creationId xmlns:a16="http://schemas.microsoft.com/office/drawing/2014/main" id="{00000000-0008-0000-0100-000004000000}"/>
            </a:ext>
          </a:extLst>
        </xdr:cNvPr>
        <xdr:cNvCxnSpPr/>
      </xdr:nvCxnSpPr>
      <xdr:spPr>
        <a:xfrm flipH="1">
          <a:off x="6400801" y="1247775"/>
          <a:ext cx="1076324" cy="2047875"/>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41910</xdr:colOff>
      <xdr:row>1</xdr:row>
      <xdr:rowOff>186690</xdr:rowOff>
    </xdr:from>
    <xdr:to>
      <xdr:col>7</xdr:col>
      <xdr:colOff>130084</xdr:colOff>
      <xdr:row>20</xdr:row>
      <xdr:rowOff>15240</xdr:rowOff>
    </xdr:to>
    <xdr:sp macro="" textlink="">
      <xdr:nvSpPr>
        <xdr:cNvPr id="9" name="Accolade fermante 8">
          <a:extLst>
            <a:ext uri="{FF2B5EF4-FFF2-40B4-BE49-F238E27FC236}">
              <a16:creationId xmlns:a16="http://schemas.microsoft.com/office/drawing/2014/main" id="{00000000-0008-0000-0100-000009000000}"/>
            </a:ext>
          </a:extLst>
        </xdr:cNvPr>
        <xdr:cNvSpPr/>
      </xdr:nvSpPr>
      <xdr:spPr>
        <a:xfrm>
          <a:off x="6257925" y="1085850"/>
          <a:ext cx="114300" cy="4457700"/>
        </a:xfrm>
        <a:prstGeom prst="rightBrac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fr-CA"/>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476249</xdr:colOff>
      <xdr:row>1</xdr:row>
      <xdr:rowOff>0</xdr:rowOff>
    </xdr:from>
    <xdr:ext cx="4565451" cy="264560"/>
    <xdr:sp macro="" textlink="">
      <xdr:nvSpPr>
        <xdr:cNvPr id="3" name="ZoneTexte 2">
          <a:extLst>
            <a:ext uri="{FF2B5EF4-FFF2-40B4-BE49-F238E27FC236}">
              <a16:creationId xmlns:a16="http://schemas.microsoft.com/office/drawing/2014/main" id="{00000000-0008-0000-0200-000003000000}"/>
            </a:ext>
          </a:extLst>
        </xdr:cNvPr>
        <xdr:cNvSpPr txBox="1"/>
      </xdr:nvSpPr>
      <xdr:spPr>
        <a:xfrm>
          <a:off x="581024" y="228600"/>
          <a:ext cx="454318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fr-CA"/>
        </a:p>
      </xdr:txBody>
    </xdr:sp>
    <xdr:clientData fPrintsWithSheet="0"/>
  </xdr:oneCellAnchor>
  <xdr:twoCellAnchor>
    <xdr:from>
      <xdr:col>6</xdr:col>
      <xdr:colOff>251459</xdr:colOff>
      <xdr:row>6</xdr:row>
      <xdr:rowOff>0</xdr:rowOff>
    </xdr:from>
    <xdr:to>
      <xdr:col>6</xdr:col>
      <xdr:colOff>975360</xdr:colOff>
      <xdr:row>22</xdr:row>
      <xdr:rowOff>205735</xdr:rowOff>
    </xdr:to>
    <xdr:cxnSp macro="">
      <xdr:nvCxnSpPr>
        <xdr:cNvPr id="4" name="Connecteur droit avec flèche 3">
          <a:extLst>
            <a:ext uri="{FF2B5EF4-FFF2-40B4-BE49-F238E27FC236}">
              <a16:creationId xmlns:a16="http://schemas.microsoft.com/office/drawing/2014/main" id="{00000000-0008-0000-0200-000004000000}"/>
            </a:ext>
          </a:extLst>
        </xdr:cNvPr>
        <xdr:cNvCxnSpPr>
          <a:endCxn id="5" idx="1"/>
        </xdr:cNvCxnSpPr>
      </xdr:nvCxnSpPr>
      <xdr:spPr>
        <a:xfrm flipH="1">
          <a:off x="6924674" y="2352675"/>
          <a:ext cx="904876" cy="5553075"/>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876299</xdr:colOff>
      <xdr:row>2</xdr:row>
      <xdr:rowOff>22860</xdr:rowOff>
    </xdr:from>
    <xdr:to>
      <xdr:col>6</xdr:col>
      <xdr:colOff>250240</xdr:colOff>
      <xdr:row>92</xdr:row>
      <xdr:rowOff>1</xdr:rowOff>
    </xdr:to>
    <xdr:sp macro="" textlink="">
      <xdr:nvSpPr>
        <xdr:cNvPr id="5" name="Accolade fermante 4">
          <a:extLst>
            <a:ext uri="{FF2B5EF4-FFF2-40B4-BE49-F238E27FC236}">
              <a16:creationId xmlns:a16="http://schemas.microsoft.com/office/drawing/2014/main" id="{00000000-0008-0000-0200-000005000000}"/>
            </a:ext>
          </a:extLst>
        </xdr:cNvPr>
        <xdr:cNvSpPr/>
      </xdr:nvSpPr>
      <xdr:spPr>
        <a:xfrm>
          <a:off x="6610349" y="457200"/>
          <a:ext cx="314325" cy="14897100"/>
        </a:xfrm>
        <a:prstGeom prst="rightBrac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fr-CA"/>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4"/>
  <dimension ref="A1:L58"/>
  <sheetViews>
    <sheetView view="pageLayout" topLeftCell="A6" zoomScale="150" zoomScaleNormal="100" zoomScalePageLayoutView="150" workbookViewId="0">
      <selection activeCell="A14" sqref="A14:K14"/>
    </sheetView>
  </sheetViews>
  <sheetFormatPr baseColWidth="10" defaultColWidth="9.08984375" defaultRowHeight="12.5" x14ac:dyDescent="0.25"/>
  <cols>
    <col min="1" max="1" width="10.54296875" customWidth="1"/>
    <col min="2" max="2" width="7.54296875" customWidth="1"/>
    <col min="3" max="3" width="6.54296875" customWidth="1"/>
    <col min="4" max="4" width="9.6328125" customWidth="1"/>
    <col min="5" max="5" width="7.08984375" customWidth="1"/>
    <col min="6" max="6" width="6.453125" customWidth="1"/>
    <col min="7" max="7" width="5.453125" customWidth="1"/>
    <col min="8" max="8" width="23.36328125" customWidth="1"/>
    <col min="9" max="9" width="4.6328125" customWidth="1"/>
    <col min="10" max="10" width="7.08984375" customWidth="1"/>
    <col min="11" max="11" width="12.36328125" customWidth="1"/>
  </cols>
  <sheetData>
    <row r="1" spans="1:12" ht="15.75" customHeight="1" x14ac:dyDescent="0.4">
      <c r="A1" s="103"/>
      <c r="B1" s="104"/>
      <c r="C1" s="104"/>
      <c r="D1" s="104"/>
      <c r="E1" s="104"/>
      <c r="F1" s="104"/>
      <c r="G1" s="104"/>
      <c r="H1" s="97" t="s">
        <v>121</v>
      </c>
      <c r="I1" s="98"/>
      <c r="J1" s="98"/>
      <c r="K1" s="99"/>
      <c r="L1" s="23"/>
    </row>
    <row r="2" spans="1:12" ht="20.25" customHeight="1" x14ac:dyDescent="0.4">
      <c r="A2" s="105"/>
      <c r="B2" s="106"/>
      <c r="C2" s="106"/>
      <c r="D2" s="106"/>
      <c r="E2" s="106"/>
      <c r="F2" s="106"/>
      <c r="G2" s="106"/>
      <c r="H2" s="100"/>
      <c r="I2" s="101"/>
      <c r="J2" s="101"/>
      <c r="K2" s="102"/>
      <c r="L2" s="23"/>
    </row>
    <row r="3" spans="1:12" ht="19.5" customHeight="1" x14ac:dyDescent="0.4">
      <c r="A3" s="105"/>
      <c r="B3" s="106"/>
      <c r="C3" s="106"/>
      <c r="D3" s="106"/>
      <c r="E3" s="106"/>
      <c r="F3" s="106"/>
      <c r="G3" s="106"/>
      <c r="H3" s="79" t="s">
        <v>93</v>
      </c>
      <c r="I3" s="92"/>
      <c r="J3" s="92"/>
      <c r="K3" s="93"/>
      <c r="L3" s="24"/>
    </row>
    <row r="4" spans="1:12" ht="17.25" customHeight="1" thickBot="1" x14ac:dyDescent="0.45">
      <c r="A4" s="107"/>
      <c r="B4" s="108"/>
      <c r="C4" s="108"/>
      <c r="D4" s="108"/>
      <c r="E4" s="108"/>
      <c r="F4" s="108"/>
      <c r="G4" s="108"/>
      <c r="H4" s="80" t="s">
        <v>119</v>
      </c>
      <c r="I4" s="129" t="s">
        <v>128</v>
      </c>
      <c r="J4" s="129"/>
      <c r="K4" s="130"/>
      <c r="L4" s="24"/>
    </row>
    <row r="5" spans="1:12" ht="10.5" customHeight="1" x14ac:dyDescent="0.4">
      <c r="A5" s="105"/>
      <c r="B5" s="106"/>
      <c r="C5" s="106"/>
      <c r="D5" s="106"/>
      <c r="E5" s="106"/>
      <c r="F5" s="106"/>
      <c r="G5" s="106"/>
      <c r="H5" s="106"/>
      <c r="I5" s="106"/>
      <c r="J5" s="106"/>
      <c r="K5" s="131"/>
      <c r="L5" s="24"/>
    </row>
    <row r="6" spans="1:12" ht="18.75" customHeight="1" x14ac:dyDescent="0.25">
      <c r="A6" s="118" t="s">
        <v>35</v>
      </c>
      <c r="B6" s="119"/>
      <c r="C6" s="119"/>
      <c r="D6" s="119"/>
      <c r="E6" s="119"/>
      <c r="F6" s="119"/>
      <c r="G6" s="119"/>
      <c r="H6" s="119"/>
      <c r="I6" s="119"/>
      <c r="J6" s="119"/>
      <c r="K6" s="120"/>
    </row>
    <row r="7" spans="1:12" ht="22.5" customHeight="1" x14ac:dyDescent="0.25">
      <c r="A7" s="115" t="s">
        <v>75</v>
      </c>
      <c r="B7" s="116"/>
      <c r="C7" s="116"/>
      <c r="D7" s="116"/>
      <c r="E7" s="116"/>
      <c r="F7" s="116"/>
      <c r="G7" s="116"/>
      <c r="H7" s="116"/>
      <c r="I7" s="116"/>
      <c r="J7" s="116"/>
      <c r="K7" s="117"/>
    </row>
    <row r="8" spans="1:12" s="26" customFormat="1" ht="27.75" customHeight="1" x14ac:dyDescent="0.25">
      <c r="A8" s="94" t="s">
        <v>12</v>
      </c>
      <c r="B8" s="95"/>
      <c r="C8" s="95"/>
      <c r="D8" s="95"/>
      <c r="E8" s="95"/>
      <c r="F8" s="95"/>
      <c r="G8" s="95"/>
      <c r="H8" s="95"/>
      <c r="I8" s="95"/>
      <c r="J8" s="95"/>
      <c r="K8" s="96"/>
    </row>
    <row r="9" spans="1:12" ht="8.25" customHeight="1" x14ac:dyDescent="0.35">
      <c r="A9" s="112"/>
      <c r="B9" s="113"/>
      <c r="C9" s="113"/>
      <c r="D9" s="113"/>
      <c r="E9" s="113"/>
      <c r="F9" s="113"/>
      <c r="G9" s="113"/>
      <c r="H9" s="113"/>
      <c r="I9" s="113"/>
      <c r="J9" s="113"/>
      <c r="K9" s="114"/>
      <c r="L9" s="7"/>
    </row>
    <row r="10" spans="1:12" ht="18" customHeight="1" x14ac:dyDescent="0.25">
      <c r="A10" s="88" t="s">
        <v>120</v>
      </c>
      <c r="B10" s="89"/>
      <c r="C10" s="90"/>
      <c r="D10" s="91" t="s">
        <v>110</v>
      </c>
      <c r="E10" s="89"/>
      <c r="F10" s="90"/>
      <c r="G10" s="121" t="s">
        <v>1</v>
      </c>
      <c r="H10" s="122"/>
      <c r="I10" s="122"/>
      <c r="J10" s="122"/>
      <c r="K10" s="123"/>
      <c r="L10" s="21"/>
    </row>
    <row r="11" spans="1:12" ht="15.75" customHeight="1" x14ac:dyDescent="0.25">
      <c r="A11" s="68" t="s">
        <v>0</v>
      </c>
      <c r="B11" s="43" t="s">
        <v>3</v>
      </c>
      <c r="C11" s="43" t="s">
        <v>2</v>
      </c>
      <c r="D11" s="43" t="s">
        <v>0</v>
      </c>
      <c r="E11" s="43" t="s">
        <v>3</v>
      </c>
      <c r="F11" s="43" t="s">
        <v>2</v>
      </c>
      <c r="G11" s="124" t="s">
        <v>125</v>
      </c>
      <c r="H11" s="125"/>
      <c r="I11" s="125"/>
      <c r="J11" s="125"/>
      <c r="K11" s="126"/>
      <c r="L11" s="2"/>
    </row>
    <row r="12" spans="1:12" s="1" customFormat="1" ht="40.5" customHeight="1" x14ac:dyDescent="0.25">
      <c r="A12" s="81">
        <v>2024</v>
      </c>
      <c r="B12" s="82" t="s">
        <v>129</v>
      </c>
      <c r="C12" s="82">
        <v>29</v>
      </c>
      <c r="D12" s="82">
        <v>2024</v>
      </c>
      <c r="E12" s="82" t="s">
        <v>130</v>
      </c>
      <c r="F12" s="82">
        <v>29</v>
      </c>
      <c r="G12" s="127"/>
      <c r="H12" s="127"/>
      <c r="I12" s="127"/>
      <c r="J12" s="127"/>
      <c r="K12" s="128"/>
      <c r="L12" s="27"/>
    </row>
    <row r="13" spans="1:12" s="1" customFormat="1" ht="13.5" customHeight="1" x14ac:dyDescent="0.25">
      <c r="A13" s="109" t="s">
        <v>114</v>
      </c>
      <c r="B13" s="110"/>
      <c r="C13" s="110"/>
      <c r="D13" s="110"/>
      <c r="E13" s="110"/>
      <c r="F13" s="110"/>
      <c r="G13" s="110"/>
      <c r="H13" s="110"/>
      <c r="I13" s="110"/>
      <c r="J13" s="110"/>
      <c r="K13" s="111"/>
      <c r="L13" s="27"/>
    </row>
    <row r="14" spans="1:12" ht="36" customHeight="1" x14ac:dyDescent="0.25">
      <c r="A14" s="85" t="s">
        <v>132</v>
      </c>
      <c r="B14" s="86"/>
      <c r="C14" s="86"/>
      <c r="D14" s="86"/>
      <c r="E14" s="86"/>
      <c r="F14" s="86"/>
      <c r="G14" s="86"/>
      <c r="H14" s="86"/>
      <c r="I14" s="86"/>
      <c r="J14" s="86"/>
      <c r="K14" s="87"/>
      <c r="L14" s="4"/>
    </row>
    <row r="15" spans="1:12" ht="12.75" customHeight="1" x14ac:dyDescent="0.25">
      <c r="A15" s="156" t="s">
        <v>109</v>
      </c>
      <c r="B15" s="157"/>
      <c r="C15" s="157"/>
      <c r="D15" s="157"/>
      <c r="E15" s="157"/>
      <c r="F15" s="157"/>
      <c r="G15" s="157"/>
      <c r="H15" s="157"/>
      <c r="I15" s="157"/>
      <c r="J15" s="157"/>
      <c r="K15" s="158"/>
      <c r="L15" s="4"/>
    </row>
    <row r="16" spans="1:12" ht="19.5" customHeight="1" thickBot="1" x14ac:dyDescent="0.3">
      <c r="A16" s="159" t="s">
        <v>133</v>
      </c>
      <c r="B16" s="160"/>
      <c r="C16" s="160"/>
      <c r="D16" s="160"/>
      <c r="E16" s="160"/>
      <c r="F16" s="160"/>
      <c r="G16" s="160"/>
      <c r="H16" s="160"/>
      <c r="I16" s="160"/>
      <c r="J16" s="160"/>
      <c r="K16" s="161"/>
      <c r="L16" s="4"/>
    </row>
    <row r="17" spans="1:12" s="16" customFormat="1" ht="21.75" customHeight="1" x14ac:dyDescent="0.25">
      <c r="A17" s="137" t="s">
        <v>126</v>
      </c>
      <c r="B17" s="138"/>
      <c r="C17" s="138"/>
      <c r="D17" s="138"/>
      <c r="E17" s="138"/>
      <c r="F17" s="139"/>
      <c r="G17" s="132" t="s">
        <v>127</v>
      </c>
      <c r="H17" s="133"/>
      <c r="I17" s="133"/>
      <c r="J17" s="133"/>
      <c r="K17" s="134"/>
      <c r="L17" s="20"/>
    </row>
    <row r="18" spans="1:12" ht="21.75" customHeight="1" x14ac:dyDescent="0.25">
      <c r="A18" s="140" t="s">
        <v>131</v>
      </c>
      <c r="B18" s="141"/>
      <c r="C18" s="141"/>
      <c r="D18" s="141"/>
      <c r="E18" s="141"/>
      <c r="F18" s="142"/>
      <c r="G18" s="154" t="s">
        <v>4</v>
      </c>
      <c r="H18" s="155"/>
      <c r="I18" s="148">
        <f>'B-Résumé du bord de soumission'!F32</f>
        <v>0</v>
      </c>
      <c r="J18" s="148"/>
      <c r="K18" s="149"/>
      <c r="L18" s="15"/>
    </row>
    <row r="19" spans="1:12" ht="21.75" customHeight="1" x14ac:dyDescent="0.25">
      <c r="A19" s="162" t="s">
        <v>112</v>
      </c>
      <c r="B19" s="155"/>
      <c r="C19" s="143">
        <v>3785</v>
      </c>
      <c r="D19" s="143"/>
      <c r="E19" s="143"/>
      <c r="F19" s="144"/>
      <c r="G19" s="154" t="s">
        <v>5</v>
      </c>
      <c r="H19" s="155"/>
      <c r="I19" s="150">
        <f>(I18*0.05)</f>
        <v>0</v>
      </c>
      <c r="J19" s="150"/>
      <c r="K19" s="151"/>
      <c r="L19" s="15"/>
    </row>
    <row r="20" spans="1:12" ht="21.75" customHeight="1" x14ac:dyDescent="0.25">
      <c r="A20" s="162" t="s">
        <v>111</v>
      </c>
      <c r="B20" s="155"/>
      <c r="C20" s="145" t="s">
        <v>134</v>
      </c>
      <c r="D20" s="146"/>
      <c r="E20" s="146"/>
      <c r="F20" s="147"/>
      <c r="G20" s="154" t="s">
        <v>6</v>
      </c>
      <c r="H20" s="155"/>
      <c r="I20" s="148">
        <f>(I18*0.09975)</f>
        <v>0</v>
      </c>
      <c r="J20" s="148"/>
      <c r="K20" s="149"/>
      <c r="L20" s="15"/>
    </row>
    <row r="21" spans="1:12" ht="21.75" customHeight="1" thickBot="1" x14ac:dyDescent="0.3">
      <c r="A21" s="216" t="s">
        <v>113</v>
      </c>
      <c r="B21" s="217"/>
      <c r="C21" s="129" t="s">
        <v>128</v>
      </c>
      <c r="D21" s="129"/>
      <c r="E21" s="129"/>
      <c r="F21" s="130"/>
      <c r="G21" s="135" t="s">
        <v>90</v>
      </c>
      <c r="H21" s="136"/>
      <c r="I21" s="152">
        <f>SUM(I18:I20)</f>
        <v>0</v>
      </c>
      <c r="J21" s="152"/>
      <c r="K21" s="153"/>
      <c r="L21" s="15"/>
    </row>
    <row r="22" spans="1:12" s="1" customFormat="1" ht="26.25" customHeight="1" x14ac:dyDescent="0.25">
      <c r="A22" s="218"/>
      <c r="B22" s="219"/>
      <c r="C22" s="219"/>
      <c r="D22" s="219"/>
      <c r="E22" s="219"/>
      <c r="F22" s="219"/>
      <c r="G22" s="219"/>
      <c r="H22" s="219"/>
      <c r="I22" s="219"/>
      <c r="J22" s="219"/>
      <c r="K22" s="220"/>
      <c r="L22" s="25"/>
    </row>
    <row r="23" spans="1:12" s="1" customFormat="1" ht="15.75" customHeight="1" x14ac:dyDescent="0.25">
      <c r="A23" s="202" t="s">
        <v>115</v>
      </c>
      <c r="B23" s="203"/>
      <c r="C23" s="203"/>
      <c r="D23" s="203"/>
      <c r="E23" s="203"/>
      <c r="F23" s="203"/>
      <c r="G23" s="203"/>
      <c r="H23" s="203"/>
      <c r="I23" s="203"/>
      <c r="J23" s="203"/>
      <c r="K23" s="204"/>
      <c r="L23" s="25"/>
    </row>
    <row r="24" spans="1:12" ht="18" customHeight="1" x14ac:dyDescent="0.25">
      <c r="A24" s="211"/>
      <c r="B24" s="212"/>
      <c r="C24" s="212"/>
      <c r="D24" s="212"/>
      <c r="E24" s="212"/>
      <c r="F24" s="205" t="s">
        <v>87</v>
      </c>
      <c r="G24" s="206"/>
      <c r="H24" s="206"/>
      <c r="I24" s="206"/>
      <c r="J24" s="206"/>
      <c r="K24" s="207"/>
      <c r="L24" s="15"/>
    </row>
    <row r="25" spans="1:12" ht="18" customHeight="1" x14ac:dyDescent="0.25">
      <c r="A25" s="208" t="s">
        <v>9</v>
      </c>
      <c r="B25" s="209"/>
      <c r="C25" s="209"/>
      <c r="D25" s="209"/>
      <c r="E25" s="210"/>
      <c r="F25" s="213" t="s">
        <v>88</v>
      </c>
      <c r="G25" s="214"/>
      <c r="H25" s="214"/>
      <c r="I25" s="214"/>
      <c r="J25" s="214"/>
      <c r="K25" s="215"/>
      <c r="L25" s="15"/>
    </row>
    <row r="26" spans="1:12" ht="23.25" customHeight="1" x14ac:dyDescent="0.25">
      <c r="A26" s="198" t="s">
        <v>11</v>
      </c>
      <c r="B26" s="199"/>
      <c r="C26" s="200"/>
      <c r="D26" s="200"/>
      <c r="E26" s="200"/>
      <c r="F26" s="200"/>
      <c r="G26" s="200"/>
      <c r="H26" s="200"/>
      <c r="I26" s="200"/>
      <c r="J26" s="200"/>
      <c r="K26" s="201"/>
      <c r="L26" s="15"/>
    </row>
    <row r="27" spans="1:12" ht="12.75" customHeight="1" x14ac:dyDescent="0.25">
      <c r="A27" s="192" t="s">
        <v>116</v>
      </c>
      <c r="B27" s="193"/>
      <c r="C27" s="193"/>
      <c r="D27" s="193"/>
      <c r="E27" s="193"/>
      <c r="F27" s="193"/>
      <c r="G27" s="193"/>
      <c r="H27" s="193"/>
      <c r="I27" s="193"/>
      <c r="J27" s="193"/>
      <c r="K27" s="194"/>
      <c r="L27" s="15"/>
    </row>
    <row r="28" spans="1:12" ht="18" customHeight="1" x14ac:dyDescent="0.25">
      <c r="A28" s="189"/>
      <c r="B28" s="190"/>
      <c r="C28" s="190"/>
      <c r="D28" s="190"/>
      <c r="E28" s="190"/>
      <c r="F28" s="190"/>
      <c r="G28" s="190"/>
      <c r="H28" s="190"/>
      <c r="I28" s="190"/>
      <c r="J28" s="190"/>
      <c r="K28" s="191"/>
      <c r="L28" s="15"/>
    </row>
    <row r="29" spans="1:12" ht="11.25" customHeight="1" x14ac:dyDescent="0.25">
      <c r="A29" s="172" t="s">
        <v>10</v>
      </c>
      <c r="B29" s="173"/>
      <c r="C29" s="173"/>
      <c r="D29" s="173"/>
      <c r="E29" s="173"/>
      <c r="F29" s="173"/>
      <c r="G29" s="173"/>
      <c r="H29" s="173"/>
      <c r="I29" s="173"/>
      <c r="J29" s="173"/>
      <c r="K29" s="174"/>
      <c r="L29" s="22"/>
    </row>
    <row r="30" spans="1:12" ht="79.25" customHeight="1" thickBot="1" x14ac:dyDescent="0.3">
      <c r="A30" s="175" t="s">
        <v>91</v>
      </c>
      <c r="B30" s="176"/>
      <c r="C30" s="176"/>
      <c r="D30" s="176"/>
      <c r="E30" s="176"/>
      <c r="F30" s="176"/>
      <c r="G30" s="176"/>
      <c r="H30" s="176"/>
      <c r="I30" s="176"/>
      <c r="J30" s="176"/>
      <c r="K30" s="177"/>
      <c r="L30" s="22"/>
    </row>
    <row r="31" spans="1:12" ht="21.75" customHeight="1" x14ac:dyDescent="0.25">
      <c r="A31" s="169"/>
      <c r="B31" s="170"/>
      <c r="C31" s="170"/>
      <c r="D31" s="170"/>
      <c r="E31" s="170"/>
      <c r="F31" s="171"/>
      <c r="G31" s="163"/>
      <c r="H31" s="164"/>
      <c r="I31" s="164"/>
      <c r="J31" s="164"/>
      <c r="K31" s="165"/>
      <c r="L31" s="15"/>
    </row>
    <row r="32" spans="1:12" ht="18" customHeight="1" thickBot="1" x14ac:dyDescent="0.3">
      <c r="A32" s="186" t="s">
        <v>89</v>
      </c>
      <c r="B32" s="187"/>
      <c r="C32" s="187"/>
      <c r="D32" s="187"/>
      <c r="E32" s="187"/>
      <c r="F32" s="188"/>
      <c r="G32" s="195" t="s">
        <v>117</v>
      </c>
      <c r="H32" s="196"/>
      <c r="I32" s="196"/>
      <c r="J32" s="196"/>
      <c r="K32" s="197"/>
    </row>
    <row r="33" spans="1:12" ht="24" customHeight="1" x14ac:dyDescent="0.35">
      <c r="A33" s="178"/>
      <c r="B33" s="179"/>
      <c r="C33" s="179"/>
      <c r="D33" s="179"/>
      <c r="E33" s="179"/>
      <c r="F33" s="179"/>
      <c r="G33" s="179"/>
      <c r="H33" s="47" t="s">
        <v>7</v>
      </c>
      <c r="I33" s="184"/>
      <c r="J33" s="184"/>
      <c r="K33" s="185"/>
      <c r="L33" s="8"/>
    </row>
    <row r="34" spans="1:12" ht="17.25" customHeight="1" thickBot="1" x14ac:dyDescent="0.3">
      <c r="A34" s="180" t="s">
        <v>98</v>
      </c>
      <c r="B34" s="181"/>
      <c r="C34" s="181"/>
      <c r="D34" s="181"/>
      <c r="E34" s="181"/>
      <c r="F34" s="181"/>
      <c r="G34" s="181"/>
      <c r="H34" s="48" t="s">
        <v>8</v>
      </c>
      <c r="I34" s="182"/>
      <c r="J34" s="182"/>
      <c r="K34" s="183"/>
    </row>
    <row r="35" spans="1:12" ht="3" hidden="1" customHeight="1" thickBot="1" x14ac:dyDescent="0.3">
      <c r="A35" s="28"/>
      <c r="B35" s="29"/>
      <c r="C35" s="29"/>
      <c r="D35" s="29"/>
      <c r="E35" s="29"/>
      <c r="F35" s="30"/>
      <c r="G35" s="28"/>
      <c r="H35" s="30"/>
      <c r="I35" s="28"/>
      <c r="J35" s="30"/>
      <c r="K35" s="31"/>
    </row>
    <row r="36" spans="1:12" ht="26" customHeight="1" thickBot="1" x14ac:dyDescent="0.3">
      <c r="A36" s="166" t="s">
        <v>118</v>
      </c>
      <c r="B36" s="167"/>
      <c r="C36" s="167"/>
      <c r="D36" s="167"/>
      <c r="E36" s="167"/>
      <c r="F36" s="167"/>
      <c r="G36" s="167"/>
      <c r="H36" s="167"/>
      <c r="I36" s="167"/>
      <c r="J36" s="167"/>
      <c r="K36" s="168"/>
      <c r="L36" s="10"/>
    </row>
    <row r="37" spans="1:12" ht="13" x14ac:dyDescent="0.3">
      <c r="A37" s="3"/>
    </row>
    <row r="39" spans="1:12" ht="15.5" x14ac:dyDescent="0.35">
      <c r="H39" s="9"/>
      <c r="I39" s="9"/>
      <c r="J39" s="9"/>
      <c r="K39" s="9"/>
      <c r="L39" s="9"/>
    </row>
    <row r="40" spans="1:12" x14ac:dyDescent="0.25">
      <c r="H40" s="11"/>
      <c r="I40" s="11"/>
      <c r="J40" s="11"/>
      <c r="K40" s="11"/>
      <c r="L40" s="11"/>
    </row>
    <row r="41" spans="1:12" x14ac:dyDescent="0.25">
      <c r="H41" s="5"/>
      <c r="I41" s="5"/>
      <c r="J41" s="5"/>
      <c r="K41" s="5"/>
      <c r="L41" s="5"/>
    </row>
    <row r="43" spans="1:12" ht="15.5" x14ac:dyDescent="0.35">
      <c r="A43" s="3"/>
      <c r="H43" s="9"/>
      <c r="I43" s="9"/>
      <c r="J43" s="9"/>
      <c r="K43" s="9"/>
      <c r="L43" s="9"/>
    </row>
    <row r="44" spans="1:12" ht="15.5" x14ac:dyDescent="0.35">
      <c r="C44" s="12"/>
      <c r="D44" s="13"/>
      <c r="E44" s="13"/>
      <c r="G44" s="6"/>
      <c r="H44" s="11"/>
      <c r="I44" s="11"/>
      <c r="J44" s="11"/>
      <c r="K44" s="11"/>
      <c r="L44" s="11"/>
    </row>
    <row r="48" spans="1:12" ht="15.5" x14ac:dyDescent="0.35">
      <c r="H48" s="9"/>
      <c r="I48" s="9"/>
      <c r="J48" s="9"/>
      <c r="K48" s="9"/>
      <c r="L48" s="9"/>
    </row>
    <row r="49" spans="1:12" ht="15.5" x14ac:dyDescent="0.35">
      <c r="C49" s="12"/>
      <c r="D49" s="13"/>
      <c r="E49" s="13"/>
    </row>
    <row r="52" spans="1:12" ht="15.5" x14ac:dyDescent="0.35">
      <c r="H52" s="9"/>
      <c r="I52" s="9"/>
      <c r="J52" s="9"/>
      <c r="K52" s="9"/>
      <c r="L52" s="9"/>
    </row>
    <row r="53" spans="1:12" x14ac:dyDescent="0.25">
      <c r="H53" s="14"/>
      <c r="I53" s="14"/>
      <c r="J53" s="14"/>
      <c r="K53" s="14"/>
      <c r="L53" s="14"/>
    </row>
    <row r="54" spans="1:12" ht="12.75" customHeight="1" x14ac:dyDescent="0.25">
      <c r="L54" s="17"/>
    </row>
    <row r="55" spans="1:12" x14ac:dyDescent="0.25">
      <c r="L55" s="17"/>
    </row>
    <row r="56" spans="1:12" x14ac:dyDescent="0.25">
      <c r="L56" s="17"/>
    </row>
    <row r="57" spans="1:12" ht="12.75" customHeight="1" x14ac:dyDescent="0.3">
      <c r="A57" s="18"/>
      <c r="B57" s="18"/>
      <c r="C57" s="18"/>
      <c r="D57" s="18"/>
      <c r="E57" s="18"/>
      <c r="F57" s="18"/>
      <c r="L57" s="17"/>
    </row>
    <row r="58" spans="1:12" x14ac:dyDescent="0.25">
      <c r="L58" s="19"/>
    </row>
  </sheetData>
  <sheetProtection password="9E8D" sheet="1" objects="1" scenarios="1" formatCells="0" sort="0" autoFilter="0"/>
  <protectedRanges>
    <protectedRange sqref="A25:D25 C26 A28:K28 K34 H34:I34 I31:K32 E24:E25 I19:I21 F24:K24" name="Plage1"/>
  </protectedRanges>
  <mergeCells count="55">
    <mergeCell ref="A26:B26"/>
    <mergeCell ref="A19:B19"/>
    <mergeCell ref="C26:K26"/>
    <mergeCell ref="A23:K23"/>
    <mergeCell ref="F24:K24"/>
    <mergeCell ref="A25:E25"/>
    <mergeCell ref="A24:E24"/>
    <mergeCell ref="F25:K25"/>
    <mergeCell ref="A21:B21"/>
    <mergeCell ref="A22:K22"/>
    <mergeCell ref="A15:K15"/>
    <mergeCell ref="A16:K16"/>
    <mergeCell ref="A20:B20"/>
    <mergeCell ref="G31:K31"/>
    <mergeCell ref="A36:K36"/>
    <mergeCell ref="A31:F31"/>
    <mergeCell ref="A29:K29"/>
    <mergeCell ref="A30:K30"/>
    <mergeCell ref="A33:G33"/>
    <mergeCell ref="A34:G34"/>
    <mergeCell ref="I34:K34"/>
    <mergeCell ref="I33:K33"/>
    <mergeCell ref="A32:F32"/>
    <mergeCell ref="A28:K28"/>
    <mergeCell ref="A27:K27"/>
    <mergeCell ref="G32:K32"/>
    <mergeCell ref="G17:K17"/>
    <mergeCell ref="G21:H21"/>
    <mergeCell ref="A17:F17"/>
    <mergeCell ref="A18:F18"/>
    <mergeCell ref="C19:F19"/>
    <mergeCell ref="C20:F20"/>
    <mergeCell ref="C21:F21"/>
    <mergeCell ref="I18:K18"/>
    <mergeCell ref="I20:K20"/>
    <mergeCell ref="I19:K19"/>
    <mergeCell ref="I21:K21"/>
    <mergeCell ref="G18:H18"/>
    <mergeCell ref="G19:H19"/>
    <mergeCell ref="G20:H20"/>
    <mergeCell ref="H1:K2"/>
    <mergeCell ref="A1:G4"/>
    <mergeCell ref="A13:K13"/>
    <mergeCell ref="A9:K9"/>
    <mergeCell ref="A7:K7"/>
    <mergeCell ref="A6:K6"/>
    <mergeCell ref="G10:K10"/>
    <mergeCell ref="G11:K12"/>
    <mergeCell ref="I4:K4"/>
    <mergeCell ref="A5:K5"/>
    <mergeCell ref="A14:K14"/>
    <mergeCell ref="A10:C10"/>
    <mergeCell ref="D10:F10"/>
    <mergeCell ref="I3:K3"/>
    <mergeCell ref="A8:K8"/>
  </mergeCells>
  <phoneticPr fontId="1" type="noConversion"/>
  <printOptions horizontalCentered="1"/>
  <pageMargins left="0.15748031496062992" right="0" top="0.27559055118110237" bottom="0.39370078740157483" header="0.19685039370078741" footer="7.874015748031496E-2"/>
  <pageSetup orientation="portrait" horizontalDpi="300" r:id="rId1"/>
  <headerFooter>
    <oddFooter xml:space="preserve">&amp;L149_formulaire_soumission_forfaitaire_2&amp;CSection - IV A -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3319" r:id="rId4" name="Check Box 7">
              <controlPr defaultSize="0" autoFill="0" autoLine="0" autoPict="0">
                <anchor moveWithCells="1">
                  <from>
                    <xdr:col>7</xdr:col>
                    <xdr:colOff>0</xdr:colOff>
                    <xdr:row>24</xdr:row>
                    <xdr:rowOff>0</xdr:rowOff>
                  </from>
                  <to>
                    <xdr:col>7</xdr:col>
                    <xdr:colOff>279400</xdr:colOff>
                    <xdr:row>24</xdr:row>
                    <xdr:rowOff>184150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dimension ref="A1:BD36"/>
  <sheetViews>
    <sheetView tabSelected="1" view="pageLayout" topLeftCell="A18" zoomScaleNormal="100" zoomScaleSheetLayoutView="100" workbookViewId="0">
      <selection activeCell="F32" sqref="F32"/>
    </sheetView>
  </sheetViews>
  <sheetFormatPr baseColWidth="10" defaultColWidth="8" defaultRowHeight="13" x14ac:dyDescent="0.25"/>
  <cols>
    <col min="1" max="1" width="8.453125" style="32" customWidth="1"/>
    <col min="2" max="2" width="4.08984375" style="32" customWidth="1"/>
    <col min="3" max="3" width="37.08984375" style="32" customWidth="1"/>
    <col min="4" max="4" width="16" style="32" customWidth="1"/>
    <col min="5" max="5" width="6.453125" style="32" customWidth="1"/>
    <col min="6" max="6" width="19.08984375" style="33" customWidth="1"/>
    <col min="7" max="7" width="1.90625" style="32" customWidth="1"/>
    <col min="8" max="8" width="4" style="32" customWidth="1"/>
    <col min="9" max="9" width="8" style="32" customWidth="1"/>
    <col min="10" max="11" width="8" style="32" hidden="1" customWidth="1"/>
    <col min="12" max="12" width="31.6328125" style="32" hidden="1" customWidth="1"/>
    <col min="13" max="20" width="8" style="32" hidden="1" customWidth="1"/>
    <col min="21" max="21" width="22.54296875" style="32" hidden="1" customWidth="1"/>
    <col min="22" max="46" width="8" style="32" hidden="1" customWidth="1"/>
    <col min="47" max="16384" width="8" style="32"/>
  </cols>
  <sheetData>
    <row r="1" spans="1:56" s="26" customFormat="1" ht="27.75" customHeight="1" x14ac:dyDescent="0.25">
      <c r="A1" s="249" t="s">
        <v>56</v>
      </c>
      <c r="B1" s="250"/>
      <c r="C1" s="250"/>
      <c r="D1" s="250"/>
      <c r="E1" s="250"/>
      <c r="F1" s="251"/>
      <c r="G1" s="39"/>
      <c r="H1" s="39"/>
      <c r="J1" s="57"/>
      <c r="K1" s="57"/>
      <c r="L1" s="57"/>
      <c r="M1" s="57"/>
      <c r="N1" s="57"/>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row>
    <row r="2" spans="1:56" s="34" customFormat="1" ht="22.5" customHeight="1" x14ac:dyDescent="0.25">
      <c r="A2" s="245" t="s">
        <v>96</v>
      </c>
      <c r="B2" s="246"/>
      <c r="C2" s="246"/>
      <c r="D2" s="246"/>
      <c r="E2" s="246"/>
      <c r="F2" s="227" t="s">
        <v>103</v>
      </c>
      <c r="G2" s="32"/>
      <c r="U2" s="37"/>
    </row>
    <row r="3" spans="1:56" s="34" customFormat="1" ht="16.5" customHeight="1" x14ac:dyDescent="0.25">
      <c r="A3" s="69" t="s">
        <v>33</v>
      </c>
      <c r="B3" s="70" t="s">
        <v>97</v>
      </c>
      <c r="C3" s="247" t="s">
        <v>95</v>
      </c>
      <c r="D3" s="247"/>
      <c r="E3" s="247"/>
      <c r="F3" s="228"/>
      <c r="Z3" s="35" t="s">
        <v>32</v>
      </c>
      <c r="AU3" s="57" t="s">
        <v>92</v>
      </c>
    </row>
    <row r="4" spans="1:56" s="34" customFormat="1" ht="20.149999999999999" customHeight="1" x14ac:dyDescent="0.25">
      <c r="A4" s="59" t="s">
        <v>33</v>
      </c>
      <c r="B4" s="60" t="s">
        <v>180</v>
      </c>
      <c r="C4" s="241" t="s">
        <v>181</v>
      </c>
      <c r="D4" s="241"/>
      <c r="E4" s="241"/>
      <c r="F4" s="61">
        <v>0</v>
      </c>
      <c r="L4" s="34" t="s">
        <v>58</v>
      </c>
      <c r="N4" s="36"/>
      <c r="Z4" s="35" t="s">
        <v>70</v>
      </c>
      <c r="AV4" s="64" t="s">
        <v>105</v>
      </c>
      <c r="AW4" s="63"/>
      <c r="AX4" s="63"/>
      <c r="AY4" s="63"/>
      <c r="AZ4" s="63"/>
      <c r="BA4" s="63"/>
      <c r="BB4" s="63"/>
      <c r="BC4" s="63"/>
      <c r="BD4" s="63"/>
    </row>
    <row r="5" spans="1:56" s="34" customFormat="1" ht="20.149999999999999" customHeight="1" x14ac:dyDescent="0.25">
      <c r="A5" s="59" t="s">
        <v>33</v>
      </c>
      <c r="B5" s="60" t="s">
        <v>36</v>
      </c>
      <c r="C5" s="241" t="s">
        <v>182</v>
      </c>
      <c r="D5" s="241"/>
      <c r="E5" s="241"/>
      <c r="F5" s="61">
        <v>0</v>
      </c>
      <c r="L5" s="34" t="s">
        <v>49</v>
      </c>
      <c r="Z5" s="35" t="s">
        <v>31</v>
      </c>
      <c r="AV5" s="64" t="s">
        <v>106</v>
      </c>
      <c r="AW5" s="63"/>
      <c r="AX5" s="63"/>
      <c r="AY5" s="63"/>
      <c r="AZ5" s="63"/>
      <c r="BA5" s="63"/>
      <c r="BB5" s="63"/>
      <c r="BC5" s="63"/>
      <c r="BD5" s="63"/>
    </row>
    <row r="6" spans="1:56" s="34" customFormat="1" ht="20.149999999999999" customHeight="1" x14ac:dyDescent="0.25">
      <c r="A6" s="59" t="s">
        <v>33</v>
      </c>
      <c r="B6" s="60" t="s">
        <v>37</v>
      </c>
      <c r="C6" s="241" t="s">
        <v>183</v>
      </c>
      <c r="D6" s="241"/>
      <c r="E6" s="241"/>
      <c r="F6" s="61">
        <v>0</v>
      </c>
      <c r="L6" s="34" t="s">
        <v>61</v>
      </c>
      <c r="Z6" s="35" t="s">
        <v>60</v>
      </c>
    </row>
    <row r="7" spans="1:56" s="34" customFormat="1" ht="20.149999999999999" customHeight="1" x14ac:dyDescent="0.25">
      <c r="A7" s="59" t="s">
        <v>33</v>
      </c>
      <c r="B7" s="60" t="s">
        <v>38</v>
      </c>
      <c r="C7" s="241" t="s">
        <v>184</v>
      </c>
      <c r="D7" s="241"/>
      <c r="E7" s="241"/>
      <c r="F7" s="61">
        <v>0</v>
      </c>
      <c r="L7" s="34" t="s">
        <v>54</v>
      </c>
      <c r="Z7" s="35" t="s">
        <v>62</v>
      </c>
    </row>
    <row r="8" spans="1:56" s="34" customFormat="1" ht="20.149999999999999" customHeight="1" x14ac:dyDescent="0.25">
      <c r="A8" s="59" t="s">
        <v>33</v>
      </c>
      <c r="B8" s="60" t="s">
        <v>39</v>
      </c>
      <c r="C8" s="241" t="s">
        <v>185</v>
      </c>
      <c r="D8" s="241"/>
      <c r="E8" s="241"/>
      <c r="F8" s="61">
        <v>0</v>
      </c>
      <c r="L8" s="34" t="s">
        <v>57</v>
      </c>
      <c r="Z8" s="35" t="s">
        <v>59</v>
      </c>
    </row>
    <row r="9" spans="1:56" s="34" customFormat="1" ht="20.149999999999999" customHeight="1" x14ac:dyDescent="0.25">
      <c r="A9" s="59" t="s">
        <v>33</v>
      </c>
      <c r="B9" s="60" t="s">
        <v>40</v>
      </c>
      <c r="C9" s="241" t="s">
        <v>186</v>
      </c>
      <c r="D9" s="241"/>
      <c r="E9" s="241"/>
      <c r="F9" s="61">
        <v>0</v>
      </c>
      <c r="L9" s="34" t="s">
        <v>47</v>
      </c>
      <c r="O9" s="35"/>
      <c r="Z9" s="35" t="s">
        <v>30</v>
      </c>
    </row>
    <row r="10" spans="1:56" s="34" customFormat="1" ht="20.149999999999999" customHeight="1" x14ac:dyDescent="0.25">
      <c r="A10" s="59" t="s">
        <v>33</v>
      </c>
      <c r="B10" s="60" t="s">
        <v>41</v>
      </c>
      <c r="C10" s="241" t="s">
        <v>187</v>
      </c>
      <c r="D10" s="241"/>
      <c r="E10" s="241"/>
      <c r="F10" s="61">
        <v>0</v>
      </c>
      <c r="L10" s="34" t="s">
        <v>48</v>
      </c>
      <c r="Z10" s="35" t="s">
        <v>29</v>
      </c>
    </row>
    <row r="11" spans="1:56" s="34" customFormat="1" ht="20.149999999999999" customHeight="1" x14ac:dyDescent="0.25">
      <c r="A11" s="59" t="s">
        <v>33</v>
      </c>
      <c r="B11" s="60" t="s">
        <v>42</v>
      </c>
      <c r="C11" s="241" t="s">
        <v>188</v>
      </c>
      <c r="D11" s="241"/>
      <c r="E11" s="241"/>
      <c r="F11" s="61">
        <v>0</v>
      </c>
      <c r="L11" s="34" t="s">
        <v>66</v>
      </c>
      <c r="Z11" s="35" t="s">
        <v>74</v>
      </c>
    </row>
    <row r="12" spans="1:56" s="34" customFormat="1" ht="20.149999999999999" customHeight="1" x14ac:dyDescent="0.25">
      <c r="A12" s="59" t="s">
        <v>33</v>
      </c>
      <c r="B12" s="60" t="s">
        <v>43</v>
      </c>
      <c r="C12" s="241" t="s">
        <v>189</v>
      </c>
      <c r="D12" s="241"/>
      <c r="E12" s="241"/>
      <c r="F12" s="61">
        <v>0</v>
      </c>
      <c r="L12" s="34" t="s">
        <v>50</v>
      </c>
      <c r="Z12" s="35" t="s">
        <v>28</v>
      </c>
    </row>
    <row r="13" spans="1:56" s="34" customFormat="1" ht="20.149999999999999" customHeight="1" x14ac:dyDescent="0.25">
      <c r="A13" s="59" t="s">
        <v>33</v>
      </c>
      <c r="B13" s="60" t="s">
        <v>44</v>
      </c>
      <c r="C13" s="241" t="s">
        <v>190</v>
      </c>
      <c r="D13" s="241"/>
      <c r="E13" s="241"/>
      <c r="F13" s="61">
        <v>0</v>
      </c>
      <c r="L13" s="34" t="s">
        <v>51</v>
      </c>
      <c r="Z13" s="35" t="s">
        <v>27</v>
      </c>
    </row>
    <row r="14" spans="1:56" s="34" customFormat="1" ht="20.149999999999999" customHeight="1" x14ac:dyDescent="0.25">
      <c r="A14" s="59" t="s">
        <v>33</v>
      </c>
      <c r="B14" s="60" t="s">
        <v>45</v>
      </c>
      <c r="C14" s="241" t="s">
        <v>191</v>
      </c>
      <c r="D14" s="241"/>
      <c r="E14" s="241"/>
      <c r="F14" s="61">
        <v>0</v>
      </c>
      <c r="L14" s="34" t="s">
        <v>52</v>
      </c>
      <c r="Z14" s="35" t="s">
        <v>67</v>
      </c>
    </row>
    <row r="15" spans="1:56" s="34" customFormat="1" ht="20.149999999999999" customHeight="1" x14ac:dyDescent="0.25">
      <c r="A15" s="59" t="s">
        <v>33</v>
      </c>
      <c r="B15" s="60"/>
      <c r="C15" s="241"/>
      <c r="D15" s="241"/>
      <c r="E15" s="241"/>
      <c r="F15" s="61">
        <v>0</v>
      </c>
      <c r="L15" s="34" t="s">
        <v>53</v>
      </c>
      <c r="Z15" s="35" t="s">
        <v>26</v>
      </c>
    </row>
    <row r="16" spans="1:56" s="34" customFormat="1" ht="20.149999999999999" customHeight="1" x14ac:dyDescent="0.25">
      <c r="A16" s="59" t="s">
        <v>33</v>
      </c>
      <c r="B16" s="60"/>
      <c r="C16" s="241"/>
      <c r="D16" s="241"/>
      <c r="E16" s="241"/>
      <c r="F16" s="61">
        <v>0</v>
      </c>
      <c r="L16" s="34" t="s">
        <v>55</v>
      </c>
      <c r="Z16" s="35" t="s">
        <v>46</v>
      </c>
    </row>
    <row r="17" spans="1:26" s="34" customFormat="1" ht="20.149999999999999" customHeight="1" x14ac:dyDescent="0.25">
      <c r="A17" s="59" t="s">
        <v>33</v>
      </c>
      <c r="B17" s="60"/>
      <c r="C17" s="241"/>
      <c r="D17" s="241"/>
      <c r="E17" s="241"/>
      <c r="F17" s="61">
        <v>0</v>
      </c>
      <c r="L17" s="34" t="s">
        <v>73</v>
      </c>
      <c r="Z17" s="35" t="s">
        <v>72</v>
      </c>
    </row>
    <row r="18" spans="1:26" s="34" customFormat="1" ht="20.149999999999999" customHeight="1" x14ac:dyDescent="0.25">
      <c r="A18" s="59" t="s">
        <v>33</v>
      </c>
      <c r="B18" s="60"/>
      <c r="C18" s="248"/>
      <c r="D18" s="248"/>
      <c r="E18" s="248"/>
      <c r="F18" s="61">
        <v>0</v>
      </c>
      <c r="Z18" s="35" t="s">
        <v>71</v>
      </c>
    </row>
    <row r="19" spans="1:26" s="34" customFormat="1" ht="20.149999999999999" customHeight="1" x14ac:dyDescent="0.25">
      <c r="A19" s="59" t="s">
        <v>33</v>
      </c>
      <c r="B19" s="60"/>
      <c r="C19" s="241"/>
      <c r="D19" s="241"/>
      <c r="E19" s="241"/>
      <c r="F19" s="61">
        <v>0</v>
      </c>
      <c r="Z19" s="35" t="s">
        <v>64</v>
      </c>
    </row>
    <row r="20" spans="1:26" s="34" customFormat="1" ht="20.149999999999999" customHeight="1" x14ac:dyDescent="0.25">
      <c r="A20" s="59" t="s">
        <v>33</v>
      </c>
      <c r="B20" s="60"/>
      <c r="C20" s="241"/>
      <c r="D20" s="241"/>
      <c r="E20" s="241"/>
      <c r="F20" s="61">
        <v>0</v>
      </c>
      <c r="Z20" s="35" t="s">
        <v>63</v>
      </c>
    </row>
    <row r="21" spans="1:26" s="34" customFormat="1" ht="20.149999999999999" customHeight="1" x14ac:dyDescent="0.25">
      <c r="A21" s="59"/>
      <c r="B21" s="60"/>
      <c r="C21" s="241"/>
      <c r="D21" s="241"/>
      <c r="E21" s="241"/>
      <c r="F21" s="61"/>
      <c r="Z21" s="35" t="s">
        <v>65</v>
      </c>
    </row>
    <row r="22" spans="1:26" s="34" customFormat="1" ht="20.149999999999999" customHeight="1" x14ac:dyDescent="0.25">
      <c r="A22" s="59"/>
      <c r="B22" s="60"/>
      <c r="C22" s="241"/>
      <c r="D22" s="241"/>
      <c r="E22" s="241"/>
      <c r="F22" s="61"/>
      <c r="Z22" s="35" t="s">
        <v>25</v>
      </c>
    </row>
    <row r="23" spans="1:26" s="34" customFormat="1" ht="20.149999999999999" customHeight="1" x14ac:dyDescent="0.25">
      <c r="A23" s="59"/>
      <c r="B23" s="60"/>
      <c r="C23" s="241"/>
      <c r="D23" s="241"/>
      <c r="E23" s="241"/>
      <c r="F23" s="61"/>
      <c r="Z23" s="35" t="s">
        <v>68</v>
      </c>
    </row>
    <row r="24" spans="1:26" s="34" customFormat="1" ht="20.149999999999999" customHeight="1" x14ac:dyDescent="0.25">
      <c r="A24" s="59"/>
      <c r="B24" s="60"/>
      <c r="C24" s="224"/>
      <c r="D24" s="225"/>
      <c r="E24" s="226"/>
      <c r="F24" s="61"/>
      <c r="Z24" s="35" t="s">
        <v>69</v>
      </c>
    </row>
    <row r="25" spans="1:26" s="34" customFormat="1" ht="18" customHeight="1" x14ac:dyDescent="0.25">
      <c r="A25" s="239" t="s">
        <v>22</v>
      </c>
      <c r="B25" s="240"/>
      <c r="C25" s="240"/>
      <c r="D25" s="240"/>
      <c r="E25" s="240"/>
      <c r="F25" s="71" t="s">
        <v>16</v>
      </c>
      <c r="Z25" s="35" t="s">
        <v>24</v>
      </c>
    </row>
    <row r="26" spans="1:26" s="34" customFormat="1" ht="18" customHeight="1" x14ac:dyDescent="0.25">
      <c r="A26" s="237" t="s">
        <v>20</v>
      </c>
      <c r="B26" s="238"/>
      <c r="C26" s="238"/>
      <c r="D26" s="238"/>
      <c r="E26" s="72" t="s">
        <v>19</v>
      </c>
      <c r="F26" s="62">
        <f>SUM(F4:F24)</f>
        <v>0</v>
      </c>
      <c r="Z26" s="35" t="s">
        <v>23</v>
      </c>
    </row>
    <row r="27" spans="1:26" s="34" customFormat="1" ht="8.25" customHeight="1" x14ac:dyDescent="0.25">
      <c r="A27" s="234"/>
      <c r="B27" s="235"/>
      <c r="C27" s="235"/>
      <c r="D27" s="235"/>
      <c r="E27" s="235"/>
      <c r="F27" s="236"/>
      <c r="Z27" s="35" t="s">
        <v>21</v>
      </c>
    </row>
    <row r="28" spans="1:26" s="34" customFormat="1" ht="18" customHeight="1" x14ac:dyDescent="0.25">
      <c r="A28" s="239" t="s">
        <v>77</v>
      </c>
      <c r="B28" s="240"/>
      <c r="C28" s="240"/>
      <c r="D28" s="240"/>
      <c r="E28" s="240"/>
      <c r="F28" s="71" t="s">
        <v>16</v>
      </c>
    </row>
    <row r="29" spans="1:26" s="34" customFormat="1" ht="18" customHeight="1" x14ac:dyDescent="0.25">
      <c r="A29" s="237" t="s">
        <v>104</v>
      </c>
      <c r="B29" s="238"/>
      <c r="C29" s="238"/>
      <c r="D29" s="238"/>
      <c r="E29" s="72" t="s">
        <v>18</v>
      </c>
      <c r="F29" s="62">
        <f>'C-Bordereau soumission'!F91</f>
        <v>0</v>
      </c>
    </row>
    <row r="30" spans="1:26" s="34" customFormat="1" ht="8.25" customHeight="1" x14ac:dyDescent="0.25">
      <c r="A30" s="234"/>
      <c r="B30" s="235"/>
      <c r="C30" s="235"/>
      <c r="D30" s="235"/>
      <c r="E30" s="235"/>
      <c r="F30" s="236"/>
    </row>
    <row r="31" spans="1:26" s="34" customFormat="1" ht="18" customHeight="1" x14ac:dyDescent="0.25">
      <c r="A31" s="239" t="s">
        <v>76</v>
      </c>
      <c r="B31" s="240"/>
      <c r="C31" s="240"/>
      <c r="D31" s="240"/>
      <c r="E31" s="240"/>
      <c r="F31" s="71" t="s">
        <v>15</v>
      </c>
    </row>
    <row r="32" spans="1:26" s="34" customFormat="1" ht="18" customHeight="1" x14ac:dyDescent="0.25">
      <c r="A32" s="74" t="s">
        <v>78</v>
      </c>
      <c r="B32" s="75"/>
      <c r="C32" s="75"/>
      <c r="D32" s="75"/>
      <c r="E32" s="76" t="s">
        <v>17</v>
      </c>
      <c r="F32" s="73">
        <f>F29+F26</f>
        <v>0</v>
      </c>
    </row>
    <row r="33" spans="1:6" ht="13.5" customHeight="1" x14ac:dyDescent="0.25">
      <c r="A33" s="74" t="s">
        <v>79</v>
      </c>
      <c r="B33" s="75"/>
      <c r="C33" s="75"/>
      <c r="D33" s="75"/>
      <c r="E33" s="76"/>
      <c r="F33" s="77"/>
    </row>
    <row r="34" spans="1:6" ht="9.75" customHeight="1" x14ac:dyDescent="0.25">
      <c r="A34" s="221"/>
      <c r="B34" s="222"/>
      <c r="C34" s="222"/>
      <c r="D34" s="222"/>
      <c r="E34" s="222"/>
      <c r="F34" s="223"/>
    </row>
    <row r="35" spans="1:6" s="34" customFormat="1" ht="17.25" customHeight="1" x14ac:dyDescent="0.25">
      <c r="A35" s="231" t="s">
        <v>94</v>
      </c>
      <c r="B35" s="232"/>
      <c r="C35" s="233"/>
      <c r="D35" s="78" t="s">
        <v>93</v>
      </c>
      <c r="E35" s="229"/>
      <c r="F35" s="230"/>
    </row>
    <row r="36" spans="1:6" ht="32.25" customHeight="1" thickBot="1" x14ac:dyDescent="0.3">
      <c r="A36" s="242" t="s">
        <v>192</v>
      </c>
      <c r="B36" s="243"/>
      <c r="C36" s="243"/>
      <c r="D36" s="243"/>
      <c r="E36" s="243"/>
      <c r="F36" s="244"/>
    </row>
  </sheetData>
  <sheetProtection sheet="1" objects="1" scenarios="1"/>
  <protectedRanges>
    <protectedRange sqref="F26 F29 F32 F4:F24" name="Plage1"/>
  </protectedRanges>
  <dataConsolidate/>
  <mergeCells count="36">
    <mergeCell ref="A1:F1"/>
    <mergeCell ref="A26:D26"/>
    <mergeCell ref="A25:E25"/>
    <mergeCell ref="C4:E4"/>
    <mergeCell ref="C5:E5"/>
    <mergeCell ref="C6:E6"/>
    <mergeCell ref="C7:E7"/>
    <mergeCell ref="C8:E8"/>
    <mergeCell ref="C9:E9"/>
    <mergeCell ref="C10:E10"/>
    <mergeCell ref="C11:E11"/>
    <mergeCell ref="A36:F36"/>
    <mergeCell ref="C22:E22"/>
    <mergeCell ref="C23:E23"/>
    <mergeCell ref="A2:E2"/>
    <mergeCell ref="C3:E3"/>
    <mergeCell ref="C17:E17"/>
    <mergeCell ref="C18:E18"/>
    <mergeCell ref="C19:E19"/>
    <mergeCell ref="C20:E20"/>
    <mergeCell ref="C21:E21"/>
    <mergeCell ref="C13:E13"/>
    <mergeCell ref="C14:E14"/>
    <mergeCell ref="C15:E15"/>
    <mergeCell ref="C16:E16"/>
    <mergeCell ref="A28:E28"/>
    <mergeCell ref="A27:F27"/>
    <mergeCell ref="A34:F34"/>
    <mergeCell ref="C24:E24"/>
    <mergeCell ref="F2:F3"/>
    <mergeCell ref="E35:F35"/>
    <mergeCell ref="A35:C35"/>
    <mergeCell ref="A30:F30"/>
    <mergeCell ref="A29:D29"/>
    <mergeCell ref="A31:E31"/>
    <mergeCell ref="C12:E12"/>
  </mergeCells>
  <dataValidations disablePrompts="1" count="1">
    <dataValidation type="list" allowBlank="1" showInputMessage="1" showErrorMessage="1" sqref="M7" xr:uid="{00000000-0002-0000-0100-000000000000}">
      <formula1>$Z$3:$Z$27</formula1>
    </dataValidation>
  </dataValidations>
  <printOptions horizontalCentered="1"/>
  <pageMargins left="0.59055118110236227" right="0.59055118110236227" top="0.78740157480314965" bottom="0.59055118110236227" header="0.19685039370078741" footer="0.19685039370078741"/>
  <pageSetup orientation="portrait" horizontalDpi="300" r:id="rId1"/>
  <headerFooter>
    <oddHeader>&amp;C&amp;G</oddHeader>
    <oddFooter xml:space="preserve">&amp;L149_formulaire_soumission_forfaitaire_2&amp;CSection - IV B -  </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pageSetUpPr fitToPage="1"/>
  </sheetPr>
  <dimension ref="A1:L92"/>
  <sheetViews>
    <sheetView view="pageBreakPreview" topLeftCell="A61" zoomScale="140" zoomScaleNormal="100" zoomScaleSheetLayoutView="140" zoomScalePageLayoutView="85" workbookViewId="0">
      <selection activeCell="A43" sqref="A43:E43"/>
    </sheetView>
  </sheetViews>
  <sheetFormatPr baseColWidth="10" defaultRowHeight="12.5" x14ac:dyDescent="0.25"/>
  <cols>
    <col min="1" max="1" width="8.6328125" customWidth="1"/>
    <col min="2" max="2" width="52.54296875" customWidth="1"/>
    <col min="3" max="3" width="8.54296875" customWidth="1"/>
    <col min="4" max="4" width="7" customWidth="1"/>
    <col min="5" max="5" width="6" bestFit="1" customWidth="1"/>
    <col min="6" max="6" width="16.36328125" customWidth="1"/>
    <col min="7" max="7" width="58.453125" customWidth="1"/>
    <col min="8" max="8" width="5.6328125" customWidth="1"/>
    <col min="9" max="9" width="15" customWidth="1"/>
    <col min="10" max="10" width="16.36328125" customWidth="1"/>
  </cols>
  <sheetData>
    <row r="1" spans="1:10" ht="18" x14ac:dyDescent="0.25">
      <c r="A1" s="282" t="s">
        <v>13</v>
      </c>
      <c r="B1" s="283"/>
      <c r="C1" s="283"/>
      <c r="D1" s="283"/>
      <c r="E1" s="283"/>
      <c r="F1" s="284"/>
    </row>
    <row r="2" spans="1:10" ht="17.149999999999999" customHeight="1" x14ac:dyDescent="0.35">
      <c r="A2" s="252"/>
      <c r="B2" s="252"/>
      <c r="C2" s="252"/>
      <c r="D2" s="252"/>
      <c r="E2" s="252"/>
      <c r="F2" s="38"/>
      <c r="G2" s="54" t="s">
        <v>107</v>
      </c>
    </row>
    <row r="3" spans="1:10" ht="15" customHeight="1" x14ac:dyDescent="0.25">
      <c r="A3" s="256" t="s">
        <v>99</v>
      </c>
      <c r="B3" s="257"/>
      <c r="C3" s="257"/>
      <c r="D3" s="257"/>
      <c r="E3" s="258"/>
      <c r="F3" s="268" t="s">
        <v>34</v>
      </c>
    </row>
    <row r="4" spans="1:10" ht="15" customHeight="1" x14ac:dyDescent="0.25">
      <c r="A4" s="45" t="s">
        <v>100</v>
      </c>
      <c r="B4" s="42"/>
      <c r="C4" s="40"/>
      <c r="D4" s="40"/>
      <c r="E4" s="41"/>
      <c r="F4" s="269"/>
    </row>
    <row r="5" spans="1:10" ht="18" customHeight="1" x14ac:dyDescent="0.25">
      <c r="A5" s="285" t="s">
        <v>123</v>
      </c>
      <c r="B5" s="286"/>
      <c r="C5" s="286"/>
      <c r="D5" s="286"/>
      <c r="E5" s="287"/>
      <c r="F5" s="46" t="s">
        <v>14</v>
      </c>
    </row>
    <row r="6" spans="1:10" ht="18" customHeight="1" x14ac:dyDescent="0.25">
      <c r="A6" s="285" t="s">
        <v>124</v>
      </c>
      <c r="B6" s="286"/>
      <c r="C6" s="286"/>
      <c r="D6" s="286"/>
      <c r="E6" s="287"/>
      <c r="F6" s="46" t="s">
        <v>14</v>
      </c>
    </row>
    <row r="7" spans="1:10" ht="32.4" customHeight="1" x14ac:dyDescent="0.25">
      <c r="A7" s="266" t="s">
        <v>122</v>
      </c>
      <c r="B7" s="267"/>
      <c r="C7" s="267"/>
      <c r="D7" s="267"/>
      <c r="E7" s="267"/>
      <c r="F7" s="49">
        <f>SUM(F5:F6)</f>
        <v>0</v>
      </c>
      <c r="G7" s="34"/>
      <c r="H7" s="34"/>
      <c r="I7" s="34"/>
      <c r="J7" s="34"/>
    </row>
    <row r="8" spans="1:10" x14ac:dyDescent="0.25">
      <c r="A8" s="262"/>
      <c r="B8" s="262"/>
      <c r="C8" s="262"/>
      <c r="D8" s="262"/>
      <c r="E8" s="262"/>
      <c r="F8" s="262"/>
    </row>
    <row r="9" spans="1:10" ht="15" customHeight="1" x14ac:dyDescent="0.25">
      <c r="A9" s="256" t="s">
        <v>169</v>
      </c>
      <c r="B9" s="257"/>
      <c r="C9" s="257"/>
      <c r="D9" s="257"/>
      <c r="E9" s="258"/>
      <c r="F9" s="268" t="s">
        <v>34</v>
      </c>
    </row>
    <row r="10" spans="1:10" ht="15" customHeight="1" x14ac:dyDescent="0.25">
      <c r="A10" s="259" t="s">
        <v>101</v>
      </c>
      <c r="B10" s="260"/>
      <c r="C10" s="260"/>
      <c r="D10" s="260"/>
      <c r="E10" s="261"/>
      <c r="F10" s="269"/>
    </row>
    <row r="11" spans="1:10" s="2" customFormat="1" ht="18" customHeight="1" x14ac:dyDescent="0.25">
      <c r="A11" s="253" t="s">
        <v>135</v>
      </c>
      <c r="B11" s="254"/>
      <c r="C11" s="254"/>
      <c r="D11" s="254"/>
      <c r="E11" s="255"/>
      <c r="F11" s="67" t="s">
        <v>14</v>
      </c>
    </row>
    <row r="12" spans="1:10" s="2" customFormat="1" ht="18" customHeight="1" x14ac:dyDescent="0.25">
      <c r="A12" s="253" t="s">
        <v>136</v>
      </c>
      <c r="B12" s="254"/>
      <c r="C12" s="254"/>
      <c r="D12" s="254"/>
      <c r="E12" s="255"/>
      <c r="F12" s="67" t="s">
        <v>14</v>
      </c>
    </row>
    <row r="13" spans="1:10" s="2" customFormat="1" ht="18" customHeight="1" x14ac:dyDescent="0.25">
      <c r="A13" s="253" t="s">
        <v>137</v>
      </c>
      <c r="B13" s="254"/>
      <c r="C13" s="254"/>
      <c r="D13" s="254"/>
      <c r="E13" s="255"/>
      <c r="F13" s="67" t="s">
        <v>14</v>
      </c>
    </row>
    <row r="14" spans="1:10" s="2" customFormat="1" ht="18" customHeight="1" x14ac:dyDescent="0.25">
      <c r="A14" s="253" t="s">
        <v>138</v>
      </c>
      <c r="B14" s="254"/>
      <c r="C14" s="254"/>
      <c r="D14" s="254"/>
      <c r="E14" s="255"/>
      <c r="F14" s="67" t="s">
        <v>14</v>
      </c>
    </row>
    <row r="15" spans="1:10" ht="30" customHeight="1" x14ac:dyDescent="0.25">
      <c r="A15" s="270" t="s">
        <v>141</v>
      </c>
      <c r="B15" s="271"/>
      <c r="C15" s="271"/>
      <c r="D15" s="271"/>
      <c r="E15" s="271"/>
      <c r="F15" s="49">
        <f>SUM(F11:F14)</f>
        <v>0</v>
      </c>
    </row>
    <row r="16" spans="1:10" x14ac:dyDescent="0.25">
      <c r="A16" s="262"/>
      <c r="B16" s="262"/>
      <c r="C16" s="262"/>
      <c r="D16" s="262"/>
      <c r="E16" s="262"/>
      <c r="F16" s="262"/>
    </row>
    <row r="17" spans="1:6" x14ac:dyDescent="0.25">
      <c r="A17" s="281"/>
      <c r="B17" s="281"/>
      <c r="C17" s="281"/>
      <c r="D17" s="281"/>
      <c r="E17" s="281"/>
      <c r="F17" s="281"/>
    </row>
    <row r="18" spans="1:6" ht="15" customHeight="1" x14ac:dyDescent="0.25">
      <c r="A18" s="256" t="s">
        <v>168</v>
      </c>
      <c r="B18" s="257"/>
      <c r="C18" s="257"/>
      <c r="D18" s="257"/>
      <c r="E18" s="258"/>
      <c r="F18" s="268" t="s">
        <v>34</v>
      </c>
    </row>
    <row r="19" spans="1:6" ht="15" customHeight="1" x14ac:dyDescent="0.25">
      <c r="A19" s="263" t="s">
        <v>101</v>
      </c>
      <c r="B19" s="264"/>
      <c r="C19" s="264"/>
      <c r="D19" s="264"/>
      <c r="E19" s="265"/>
      <c r="F19" s="269"/>
    </row>
    <row r="20" spans="1:6" s="2" customFormat="1" ht="18" customHeight="1" x14ac:dyDescent="0.25">
      <c r="A20" s="253" t="s">
        <v>140</v>
      </c>
      <c r="B20" s="254"/>
      <c r="C20" s="254"/>
      <c r="D20" s="254"/>
      <c r="E20" s="255"/>
      <c r="F20" s="67" t="s">
        <v>14</v>
      </c>
    </row>
    <row r="21" spans="1:6" s="2" customFormat="1" ht="18" customHeight="1" x14ac:dyDescent="0.25">
      <c r="A21" s="253" t="s">
        <v>139</v>
      </c>
      <c r="B21" s="254"/>
      <c r="C21" s="254"/>
      <c r="D21" s="254"/>
      <c r="E21" s="255"/>
      <c r="F21" s="67" t="s">
        <v>14</v>
      </c>
    </row>
    <row r="22" spans="1:6" s="2" customFormat="1" ht="18" customHeight="1" x14ac:dyDescent="0.25">
      <c r="A22" s="83" t="s">
        <v>178</v>
      </c>
      <c r="B22" s="84" t="s">
        <v>179</v>
      </c>
      <c r="C22" s="84"/>
      <c r="D22" s="84"/>
      <c r="E22" s="84"/>
      <c r="F22" s="67" t="s">
        <v>14</v>
      </c>
    </row>
    <row r="23" spans="1:6" ht="30" customHeight="1" x14ac:dyDescent="0.25">
      <c r="A23" s="270" t="s">
        <v>142</v>
      </c>
      <c r="B23" s="275"/>
      <c r="C23" s="275"/>
      <c r="D23" s="275"/>
      <c r="E23" s="275"/>
      <c r="F23" s="49">
        <f>SUM(F20:F21)</f>
        <v>0</v>
      </c>
    </row>
    <row r="24" spans="1:6" x14ac:dyDescent="0.25">
      <c r="A24" s="262"/>
      <c r="B24" s="262"/>
      <c r="C24" s="262"/>
      <c r="D24" s="262"/>
      <c r="E24" s="262"/>
      <c r="F24" s="262"/>
    </row>
    <row r="25" spans="1:6" x14ac:dyDescent="0.25">
      <c r="A25" s="281"/>
      <c r="B25" s="281"/>
      <c r="C25" s="281"/>
      <c r="D25" s="281"/>
      <c r="E25" s="281"/>
      <c r="F25" s="281"/>
    </row>
    <row r="26" spans="1:6" ht="15" customHeight="1" x14ac:dyDescent="0.25">
      <c r="A26" s="278" t="s">
        <v>170</v>
      </c>
      <c r="B26" s="279"/>
      <c r="C26" s="279"/>
      <c r="D26" s="279"/>
      <c r="E26" s="280"/>
      <c r="F26" s="276" t="s">
        <v>34</v>
      </c>
    </row>
    <row r="27" spans="1:6" ht="15" customHeight="1" x14ac:dyDescent="0.25">
      <c r="A27" s="263" t="s">
        <v>100</v>
      </c>
      <c r="B27" s="264"/>
      <c r="C27" s="264"/>
      <c r="D27" s="264"/>
      <c r="E27" s="265"/>
      <c r="F27" s="277"/>
    </row>
    <row r="28" spans="1:6" s="2" customFormat="1" ht="18" customHeight="1" x14ac:dyDescent="0.25">
      <c r="A28" s="253" t="s">
        <v>144</v>
      </c>
      <c r="B28" s="254"/>
      <c r="C28" s="254"/>
      <c r="D28" s="254"/>
      <c r="E28" s="255"/>
      <c r="F28" s="67" t="s">
        <v>14</v>
      </c>
    </row>
    <row r="29" spans="1:6" s="2" customFormat="1" ht="18" customHeight="1" x14ac:dyDescent="0.25">
      <c r="A29" s="253" t="s">
        <v>143</v>
      </c>
      <c r="B29" s="254"/>
      <c r="C29" s="254"/>
      <c r="D29" s="254"/>
      <c r="E29" s="255"/>
      <c r="F29" s="67" t="s">
        <v>14</v>
      </c>
    </row>
    <row r="30" spans="1:6" s="2" customFormat="1" ht="18" customHeight="1" x14ac:dyDescent="0.25">
      <c r="A30" s="253" t="s">
        <v>145</v>
      </c>
      <c r="B30" s="254"/>
      <c r="C30" s="254"/>
      <c r="D30" s="254"/>
      <c r="E30" s="255"/>
      <c r="F30" s="67" t="s">
        <v>14</v>
      </c>
    </row>
    <row r="31" spans="1:6" s="2" customFormat="1" ht="18" customHeight="1" x14ac:dyDescent="0.25">
      <c r="A31" s="253" t="s">
        <v>146</v>
      </c>
      <c r="B31" s="254"/>
      <c r="C31" s="254"/>
      <c r="D31" s="254"/>
      <c r="E31" s="255"/>
      <c r="F31" s="67" t="s">
        <v>14</v>
      </c>
    </row>
    <row r="32" spans="1:6" s="2" customFormat="1" ht="18" customHeight="1" x14ac:dyDescent="0.25">
      <c r="A32" s="253" t="s">
        <v>147</v>
      </c>
      <c r="B32" s="254"/>
      <c r="C32" s="254"/>
      <c r="D32" s="254"/>
      <c r="E32" s="255"/>
      <c r="F32" s="67" t="s">
        <v>14</v>
      </c>
    </row>
    <row r="33" spans="1:12" ht="30" customHeight="1" x14ac:dyDescent="0.25">
      <c r="A33" s="266" t="s">
        <v>148</v>
      </c>
      <c r="B33" s="267"/>
      <c r="C33" s="267"/>
      <c r="D33" s="267"/>
      <c r="E33" s="267"/>
      <c r="F33" s="49">
        <f>SUM(F28:F32)</f>
        <v>0</v>
      </c>
    </row>
    <row r="34" spans="1:12" x14ac:dyDescent="0.25">
      <c r="A34" s="262"/>
      <c r="B34" s="262"/>
      <c r="C34" s="262"/>
      <c r="D34" s="262"/>
      <c r="E34" s="262"/>
      <c r="F34" s="262"/>
    </row>
    <row r="35" spans="1:12" x14ac:dyDescent="0.25">
      <c r="A35" s="4"/>
      <c r="B35" s="4"/>
      <c r="C35" s="4"/>
      <c r="D35" s="4"/>
      <c r="E35" s="4"/>
      <c r="F35" s="4"/>
    </row>
    <row r="36" spans="1:12" ht="15" customHeight="1" x14ac:dyDescent="0.25">
      <c r="A36" s="256" t="s">
        <v>171</v>
      </c>
      <c r="B36" s="257"/>
      <c r="C36" s="257"/>
      <c r="D36" s="257"/>
      <c r="E36" s="258"/>
      <c r="F36" s="268" t="s">
        <v>34</v>
      </c>
    </row>
    <row r="37" spans="1:12" ht="15" customHeight="1" x14ac:dyDescent="0.25">
      <c r="A37" s="259" t="s">
        <v>101</v>
      </c>
      <c r="B37" s="260"/>
      <c r="C37" s="260"/>
      <c r="D37" s="260"/>
      <c r="E37" s="261"/>
      <c r="F37" s="269"/>
    </row>
    <row r="38" spans="1:12" s="2" customFormat="1" ht="18" customHeight="1" x14ac:dyDescent="0.25">
      <c r="A38" s="253" t="s">
        <v>149</v>
      </c>
      <c r="B38" s="254"/>
      <c r="C38" s="254"/>
      <c r="D38" s="254"/>
      <c r="E38" s="255"/>
      <c r="F38" s="67" t="s">
        <v>14</v>
      </c>
    </row>
    <row r="39" spans="1:12" s="2" customFormat="1" ht="18" customHeight="1" x14ac:dyDescent="0.25">
      <c r="A39" s="253" t="s">
        <v>150</v>
      </c>
      <c r="B39" s="254"/>
      <c r="C39" s="254"/>
      <c r="D39" s="254"/>
      <c r="E39" s="255"/>
      <c r="F39" s="67" t="s">
        <v>14</v>
      </c>
    </row>
    <row r="40" spans="1:12" ht="30" customHeight="1" x14ac:dyDescent="0.25">
      <c r="A40" s="270" t="s">
        <v>153</v>
      </c>
      <c r="B40" s="271"/>
      <c r="C40" s="271"/>
      <c r="D40" s="271"/>
      <c r="E40" s="271"/>
      <c r="F40" s="49">
        <f>SUM(F38:F39)</f>
        <v>0</v>
      </c>
    </row>
    <row r="42" spans="1:12" ht="12.75" customHeight="1" x14ac:dyDescent="0.35">
      <c r="G42" s="272" t="s">
        <v>108</v>
      </c>
      <c r="H42" s="272"/>
      <c r="I42" s="272"/>
      <c r="J42" s="272"/>
      <c r="K42" s="272"/>
      <c r="L42" s="272"/>
    </row>
    <row r="43" spans="1:12" ht="15" customHeight="1" x14ac:dyDescent="0.25">
      <c r="A43" s="256" t="s">
        <v>172</v>
      </c>
      <c r="B43" s="257"/>
      <c r="C43" s="257"/>
      <c r="D43" s="257"/>
      <c r="E43" s="258"/>
      <c r="F43" s="268" t="s">
        <v>34</v>
      </c>
    </row>
    <row r="44" spans="1:12" ht="15" customHeight="1" x14ac:dyDescent="0.25">
      <c r="A44" s="259" t="s">
        <v>101</v>
      </c>
      <c r="B44" s="260"/>
      <c r="C44" s="260"/>
      <c r="D44" s="260"/>
      <c r="E44" s="261"/>
      <c r="F44" s="269"/>
    </row>
    <row r="45" spans="1:12" s="2" customFormat="1" ht="18" customHeight="1" x14ac:dyDescent="0.25">
      <c r="A45" s="253" t="s">
        <v>151</v>
      </c>
      <c r="B45" s="254"/>
      <c r="C45" s="254"/>
      <c r="D45" s="254"/>
      <c r="E45" s="255"/>
      <c r="F45" s="67" t="s">
        <v>14</v>
      </c>
    </row>
    <row r="46" spans="1:12" s="2" customFormat="1" ht="18" customHeight="1" x14ac:dyDescent="0.25">
      <c r="A46" s="253" t="s">
        <v>152</v>
      </c>
      <c r="B46" s="254"/>
      <c r="C46" s="254"/>
      <c r="D46" s="254"/>
      <c r="E46" s="255"/>
      <c r="F46" s="67" t="s">
        <v>14</v>
      </c>
    </row>
    <row r="47" spans="1:12" ht="30" customHeight="1" x14ac:dyDescent="0.25">
      <c r="A47" s="270" t="s">
        <v>163</v>
      </c>
      <c r="B47" s="271"/>
      <c r="C47" s="271"/>
      <c r="D47" s="271"/>
      <c r="E47" s="271"/>
      <c r="F47" s="49">
        <f>SUM(F45:F46)</f>
        <v>0</v>
      </c>
    </row>
    <row r="49" spans="1:12" ht="12.75" customHeight="1" x14ac:dyDescent="0.35">
      <c r="G49" s="272" t="s">
        <v>108</v>
      </c>
      <c r="H49" s="272"/>
      <c r="I49" s="272"/>
      <c r="J49" s="272"/>
      <c r="K49" s="272"/>
      <c r="L49" s="272"/>
    </row>
    <row r="50" spans="1:12" ht="15" customHeight="1" x14ac:dyDescent="0.25">
      <c r="A50" s="256" t="s">
        <v>173</v>
      </c>
      <c r="B50" s="257"/>
      <c r="C50" s="257"/>
      <c r="D50" s="257"/>
      <c r="E50" s="258"/>
      <c r="F50" s="268" t="s">
        <v>34</v>
      </c>
    </row>
    <row r="51" spans="1:12" ht="15" customHeight="1" x14ac:dyDescent="0.25">
      <c r="A51" s="259" t="s">
        <v>101</v>
      </c>
      <c r="B51" s="260"/>
      <c r="C51" s="260"/>
      <c r="D51" s="260"/>
      <c r="E51" s="261"/>
      <c r="F51" s="269"/>
    </row>
    <row r="52" spans="1:12" s="2" customFormat="1" ht="18" customHeight="1" x14ac:dyDescent="0.25">
      <c r="A52" s="253" t="s">
        <v>154</v>
      </c>
      <c r="B52" s="254"/>
      <c r="C52" s="254"/>
      <c r="D52" s="254"/>
      <c r="E52" s="255"/>
      <c r="F52" s="67" t="s">
        <v>14</v>
      </c>
    </row>
    <row r="53" spans="1:12" s="2" customFormat="1" ht="18" customHeight="1" x14ac:dyDescent="0.25">
      <c r="A53" s="253" t="s">
        <v>155</v>
      </c>
      <c r="B53" s="254"/>
      <c r="C53" s="254"/>
      <c r="D53" s="254"/>
      <c r="E53" s="255"/>
      <c r="F53" s="67" t="s">
        <v>14</v>
      </c>
    </row>
    <row r="54" spans="1:12" ht="30" customHeight="1" x14ac:dyDescent="0.25">
      <c r="A54" s="270" t="s">
        <v>156</v>
      </c>
      <c r="B54" s="271"/>
      <c r="C54" s="271"/>
      <c r="D54" s="271"/>
      <c r="E54" s="271"/>
      <c r="F54" s="49">
        <f>SUM(F52:F53)</f>
        <v>0</v>
      </c>
    </row>
    <row r="56" spans="1:12" ht="12.75" customHeight="1" x14ac:dyDescent="0.35">
      <c r="G56" s="272" t="s">
        <v>108</v>
      </c>
      <c r="H56" s="272"/>
      <c r="I56" s="272"/>
      <c r="J56" s="272"/>
      <c r="K56" s="272"/>
      <c r="L56" s="272"/>
    </row>
    <row r="57" spans="1:12" ht="15" customHeight="1" x14ac:dyDescent="0.25">
      <c r="A57" s="256" t="s">
        <v>174</v>
      </c>
      <c r="B57" s="257"/>
      <c r="C57" s="257"/>
      <c r="D57" s="257"/>
      <c r="E57" s="258"/>
      <c r="F57" s="268" t="s">
        <v>34</v>
      </c>
    </row>
    <row r="58" spans="1:12" ht="15" customHeight="1" x14ac:dyDescent="0.25">
      <c r="A58" s="259" t="s">
        <v>101</v>
      </c>
      <c r="B58" s="260"/>
      <c r="C58" s="260"/>
      <c r="D58" s="260"/>
      <c r="E58" s="261"/>
      <c r="F58" s="269"/>
    </row>
    <row r="59" spans="1:12" s="2" customFormat="1" ht="18" customHeight="1" x14ac:dyDescent="0.25">
      <c r="A59" s="253" t="s">
        <v>158</v>
      </c>
      <c r="B59" s="254"/>
      <c r="C59" s="254"/>
      <c r="D59" s="254"/>
      <c r="E59" s="255"/>
      <c r="F59" s="67" t="s">
        <v>14</v>
      </c>
    </row>
    <row r="60" spans="1:12" s="2" customFormat="1" ht="18" customHeight="1" x14ac:dyDescent="0.25">
      <c r="A60" s="253" t="s">
        <v>159</v>
      </c>
      <c r="B60" s="254"/>
      <c r="C60" s="254"/>
      <c r="D60" s="254"/>
      <c r="E60" s="255"/>
      <c r="F60" s="67" t="s">
        <v>14</v>
      </c>
    </row>
    <row r="61" spans="1:12" ht="30" customHeight="1" x14ac:dyDescent="0.25">
      <c r="A61" s="270" t="s">
        <v>157</v>
      </c>
      <c r="B61" s="271"/>
      <c r="C61" s="271"/>
      <c r="D61" s="271"/>
      <c r="E61" s="271"/>
      <c r="F61" s="49">
        <f>SUM(F59:F60)</f>
        <v>0</v>
      </c>
    </row>
    <row r="63" spans="1:12" ht="12.65" customHeight="1" x14ac:dyDescent="0.35">
      <c r="G63" s="272" t="s">
        <v>108</v>
      </c>
      <c r="H63" s="272"/>
      <c r="I63" s="272"/>
      <c r="J63" s="272"/>
      <c r="K63" s="272"/>
      <c r="L63" s="272"/>
    </row>
    <row r="64" spans="1:12" ht="15" customHeight="1" x14ac:dyDescent="0.25">
      <c r="A64" s="256" t="s">
        <v>175</v>
      </c>
      <c r="B64" s="257"/>
      <c r="C64" s="257"/>
      <c r="D64" s="257"/>
      <c r="E64" s="258"/>
      <c r="F64" s="268" t="s">
        <v>34</v>
      </c>
    </row>
    <row r="65" spans="1:12" ht="15" customHeight="1" x14ac:dyDescent="0.25">
      <c r="A65" s="259" t="s">
        <v>101</v>
      </c>
      <c r="B65" s="260"/>
      <c r="C65" s="260"/>
      <c r="D65" s="260"/>
      <c r="E65" s="261"/>
      <c r="F65" s="269"/>
    </row>
    <row r="66" spans="1:12" s="2" customFormat="1" ht="18" customHeight="1" x14ac:dyDescent="0.25">
      <c r="A66" s="253" t="s">
        <v>161</v>
      </c>
      <c r="B66" s="254"/>
      <c r="C66" s="254"/>
      <c r="D66" s="254"/>
      <c r="E66" s="255"/>
      <c r="F66" s="67" t="s">
        <v>14</v>
      </c>
    </row>
    <row r="67" spans="1:12" s="2" customFormat="1" ht="18" customHeight="1" x14ac:dyDescent="0.25">
      <c r="A67" s="253" t="s">
        <v>162</v>
      </c>
      <c r="B67" s="254"/>
      <c r="C67" s="254"/>
      <c r="D67" s="254"/>
      <c r="E67" s="255"/>
      <c r="F67" s="67" t="s">
        <v>14</v>
      </c>
    </row>
    <row r="68" spans="1:12" ht="30" customHeight="1" x14ac:dyDescent="0.25">
      <c r="A68" s="270" t="s">
        <v>160</v>
      </c>
      <c r="B68" s="271"/>
      <c r="C68" s="271"/>
      <c r="D68" s="271"/>
      <c r="E68" s="271"/>
      <c r="F68" s="49">
        <f>SUM(F66:F67)</f>
        <v>0</v>
      </c>
    </row>
    <row r="70" spans="1:12" ht="12.75" customHeight="1" x14ac:dyDescent="0.35">
      <c r="G70" s="272" t="s">
        <v>108</v>
      </c>
      <c r="H70" s="272"/>
      <c r="I70" s="272"/>
      <c r="J70" s="272"/>
      <c r="K70" s="272"/>
      <c r="L70" s="272"/>
    </row>
    <row r="71" spans="1:12" ht="15" customHeight="1" x14ac:dyDescent="0.25">
      <c r="A71" s="256" t="s">
        <v>176</v>
      </c>
      <c r="B71" s="257"/>
      <c r="C71" s="257"/>
      <c r="D71" s="257"/>
      <c r="E71" s="258"/>
      <c r="F71" s="268" t="s">
        <v>34</v>
      </c>
    </row>
    <row r="72" spans="1:12" ht="15" customHeight="1" x14ac:dyDescent="0.25">
      <c r="A72" s="259" t="s">
        <v>101</v>
      </c>
      <c r="B72" s="260"/>
      <c r="C72" s="260"/>
      <c r="D72" s="260"/>
      <c r="E72" s="261"/>
      <c r="F72" s="269"/>
    </row>
    <row r="73" spans="1:12" s="2" customFormat="1" ht="18" customHeight="1" x14ac:dyDescent="0.25">
      <c r="A73" s="253" t="s">
        <v>166</v>
      </c>
      <c r="B73" s="254"/>
      <c r="C73" s="254"/>
      <c r="D73" s="254"/>
      <c r="E73" s="255"/>
      <c r="F73" s="67" t="s">
        <v>14</v>
      </c>
    </row>
    <row r="74" spans="1:12" ht="30" customHeight="1" x14ac:dyDescent="0.25">
      <c r="A74" s="270" t="s">
        <v>164</v>
      </c>
      <c r="B74" s="271"/>
      <c r="C74" s="271"/>
      <c r="D74" s="271"/>
      <c r="E74" s="271"/>
      <c r="F74" s="49">
        <f>SUM(F73:F73)</f>
        <v>0</v>
      </c>
    </row>
    <row r="76" spans="1:12" ht="12.75" customHeight="1" x14ac:dyDescent="0.35">
      <c r="G76" s="272" t="s">
        <v>108</v>
      </c>
      <c r="H76" s="272"/>
      <c r="I76" s="272"/>
      <c r="J76" s="272"/>
      <c r="K76" s="272"/>
      <c r="L76" s="272"/>
    </row>
    <row r="77" spans="1:12" ht="15" customHeight="1" x14ac:dyDescent="0.25">
      <c r="A77" s="256" t="s">
        <v>177</v>
      </c>
      <c r="B77" s="257"/>
      <c r="C77" s="257"/>
      <c r="D77" s="257"/>
      <c r="E77" s="258"/>
      <c r="F77" s="268" t="s">
        <v>34</v>
      </c>
    </row>
    <row r="78" spans="1:12" ht="15" customHeight="1" x14ac:dyDescent="0.25">
      <c r="A78" s="259" t="s">
        <v>101</v>
      </c>
      <c r="B78" s="260"/>
      <c r="C78" s="260"/>
      <c r="D78" s="260"/>
      <c r="E78" s="261"/>
      <c r="F78" s="269"/>
    </row>
    <row r="79" spans="1:12" s="2" customFormat="1" ht="18" customHeight="1" x14ac:dyDescent="0.25">
      <c r="A79" s="253" t="s">
        <v>167</v>
      </c>
      <c r="B79" s="254"/>
      <c r="C79" s="254"/>
      <c r="D79" s="254"/>
      <c r="E79" s="255"/>
      <c r="F79" s="67" t="s">
        <v>14</v>
      </c>
    </row>
    <row r="80" spans="1:12" ht="30" customHeight="1" x14ac:dyDescent="0.25">
      <c r="A80" s="270" t="s">
        <v>165</v>
      </c>
      <c r="B80" s="271"/>
      <c r="C80" s="271"/>
      <c r="D80" s="271"/>
      <c r="E80" s="271"/>
      <c r="F80" s="49">
        <f>SUM(F79:F79)</f>
        <v>0</v>
      </c>
    </row>
    <row r="82" spans="1:12" ht="12.75" customHeight="1" x14ac:dyDescent="0.35">
      <c r="G82" s="272" t="s">
        <v>108</v>
      </c>
      <c r="H82" s="272"/>
      <c r="I82" s="272"/>
      <c r="J82" s="272"/>
      <c r="K82" s="272"/>
      <c r="L82" s="272"/>
    </row>
    <row r="83" spans="1:12" x14ac:dyDescent="0.25">
      <c r="A83" s="44" t="s">
        <v>80</v>
      </c>
      <c r="B83" s="51"/>
      <c r="C83" s="273" t="s">
        <v>102</v>
      </c>
      <c r="D83" s="52" t="s">
        <v>85</v>
      </c>
      <c r="E83" s="52" t="s">
        <v>82</v>
      </c>
      <c r="F83" s="276" t="s">
        <v>34</v>
      </c>
    </row>
    <row r="84" spans="1:12" x14ac:dyDescent="0.25">
      <c r="A84" s="55" t="s">
        <v>84</v>
      </c>
      <c r="B84" s="56" t="s">
        <v>81</v>
      </c>
      <c r="C84" s="274"/>
      <c r="D84" s="53"/>
      <c r="E84" s="53" t="s">
        <v>83</v>
      </c>
      <c r="F84" s="277"/>
    </row>
    <row r="85" spans="1:12" ht="18" customHeight="1" x14ac:dyDescent="0.25">
      <c r="A85" s="65"/>
      <c r="B85" s="65"/>
      <c r="C85" s="66"/>
      <c r="D85" s="66"/>
      <c r="E85" s="66"/>
      <c r="F85" s="67">
        <f t="shared" ref="F85:F90" si="0">(C85*E85)</f>
        <v>0</v>
      </c>
    </row>
    <row r="86" spans="1:12" ht="18" customHeight="1" x14ac:dyDescent="0.25">
      <c r="A86" s="65"/>
      <c r="B86" s="65"/>
      <c r="C86" s="66"/>
      <c r="D86" s="66"/>
      <c r="E86" s="66"/>
      <c r="F86" s="67">
        <f t="shared" si="0"/>
        <v>0</v>
      </c>
    </row>
    <row r="87" spans="1:12" ht="18" customHeight="1" x14ac:dyDescent="0.25">
      <c r="A87" s="65"/>
      <c r="B87" s="65"/>
      <c r="C87" s="66"/>
      <c r="D87" s="66"/>
      <c r="E87" s="66"/>
      <c r="F87" s="67">
        <f t="shared" si="0"/>
        <v>0</v>
      </c>
    </row>
    <row r="88" spans="1:12" ht="18" customHeight="1" x14ac:dyDescent="0.25">
      <c r="A88" s="65"/>
      <c r="B88" s="65"/>
      <c r="C88" s="66"/>
      <c r="D88" s="66"/>
      <c r="E88" s="66"/>
      <c r="F88" s="67">
        <f t="shared" si="0"/>
        <v>0</v>
      </c>
    </row>
    <row r="89" spans="1:12" ht="18" customHeight="1" x14ac:dyDescent="0.25">
      <c r="A89" s="65"/>
      <c r="B89" s="65"/>
      <c r="C89" s="66"/>
      <c r="D89" s="66"/>
      <c r="E89" s="66"/>
      <c r="F89" s="67">
        <f t="shared" si="0"/>
        <v>0</v>
      </c>
    </row>
    <row r="90" spans="1:12" ht="18" customHeight="1" x14ac:dyDescent="0.25">
      <c r="A90" s="65"/>
      <c r="B90" s="65"/>
      <c r="C90" s="66"/>
      <c r="D90" s="66"/>
      <c r="E90" s="66"/>
      <c r="F90" s="67">
        <f t="shared" si="0"/>
        <v>0</v>
      </c>
    </row>
    <row r="91" spans="1:12" ht="30" customHeight="1" x14ac:dyDescent="0.25">
      <c r="A91" s="266" t="s">
        <v>86</v>
      </c>
      <c r="B91" s="267"/>
      <c r="C91" s="267"/>
      <c r="D91" s="267"/>
      <c r="E91" s="267"/>
      <c r="F91" s="49">
        <f>SUM(F85:F90)</f>
        <v>0</v>
      </c>
    </row>
    <row r="92" spans="1:12" x14ac:dyDescent="0.25">
      <c r="F92" s="50"/>
    </row>
  </sheetData>
  <sheetProtection insertRows="0"/>
  <protectedRanges>
    <protectedRange sqref="F5:F6 F11:F14 F38:F39 F85:F90 F28:F32 F45:F46 F52:F53 F59:F60 F66:F67 F79 F73 F20:F22" name="Plage1"/>
    <protectedRange sqref="F7 F15 F23 F33 F40 F91 F47 F54 F61 F68 F74 F80" name="Plage1_1"/>
  </protectedRanges>
  <mergeCells count="86">
    <mergeCell ref="A80:E80"/>
    <mergeCell ref="G82:L82"/>
    <mergeCell ref="G76:L76"/>
    <mergeCell ref="A77:E77"/>
    <mergeCell ref="F77:F78"/>
    <mergeCell ref="A78:E78"/>
    <mergeCell ref="A79:E79"/>
    <mergeCell ref="A73:E73"/>
    <mergeCell ref="A74:E74"/>
    <mergeCell ref="A71:E71"/>
    <mergeCell ref="F71:F72"/>
    <mergeCell ref="A72:E72"/>
    <mergeCell ref="A68:E68"/>
    <mergeCell ref="G70:L70"/>
    <mergeCell ref="A59:E59"/>
    <mergeCell ref="A60:E60"/>
    <mergeCell ref="A61:E61"/>
    <mergeCell ref="G63:L63"/>
    <mergeCell ref="A64:E64"/>
    <mergeCell ref="F64:F65"/>
    <mergeCell ref="A65:E65"/>
    <mergeCell ref="G49:L49"/>
    <mergeCell ref="F50:F51"/>
    <mergeCell ref="A51:E51"/>
    <mergeCell ref="A54:E54"/>
    <mergeCell ref="G56:L56"/>
    <mergeCell ref="A27:E27"/>
    <mergeCell ref="A20:E20"/>
    <mergeCell ref="A21:E21"/>
    <mergeCell ref="A8:F8"/>
    <mergeCell ref="A50:E50"/>
    <mergeCell ref="A47:E47"/>
    <mergeCell ref="A1:F1"/>
    <mergeCell ref="F3:F4"/>
    <mergeCell ref="A7:E7"/>
    <mergeCell ref="A5:E5"/>
    <mergeCell ref="A6:E6"/>
    <mergeCell ref="A3:E3"/>
    <mergeCell ref="G42:L42"/>
    <mergeCell ref="C83:C84"/>
    <mergeCell ref="F9:F10"/>
    <mergeCell ref="A15:E15"/>
    <mergeCell ref="F18:F19"/>
    <mergeCell ref="A23:E23"/>
    <mergeCell ref="F26:F27"/>
    <mergeCell ref="A9:E9"/>
    <mergeCell ref="A18:E18"/>
    <mergeCell ref="A26:E26"/>
    <mergeCell ref="A16:F16"/>
    <mergeCell ref="A17:F17"/>
    <mergeCell ref="A30:E30"/>
    <mergeCell ref="A31:E31"/>
    <mergeCell ref="A32:E32"/>
    <mergeCell ref="F83:F84"/>
    <mergeCell ref="A91:E91"/>
    <mergeCell ref="A33:E33"/>
    <mergeCell ref="F36:F37"/>
    <mergeCell ref="A40:E40"/>
    <mergeCell ref="A43:E43"/>
    <mergeCell ref="F43:F44"/>
    <mergeCell ref="A44:E44"/>
    <mergeCell ref="A45:E45"/>
    <mergeCell ref="A46:E46"/>
    <mergeCell ref="A52:E52"/>
    <mergeCell ref="A53:E53"/>
    <mergeCell ref="A57:E57"/>
    <mergeCell ref="F57:F58"/>
    <mergeCell ref="A58:E58"/>
    <mergeCell ref="A66:E66"/>
    <mergeCell ref="A67:E67"/>
    <mergeCell ref="A2:E2"/>
    <mergeCell ref="A38:E38"/>
    <mergeCell ref="A39:E39"/>
    <mergeCell ref="A36:E36"/>
    <mergeCell ref="A37:E37"/>
    <mergeCell ref="A34:F34"/>
    <mergeCell ref="A11:E11"/>
    <mergeCell ref="A12:E12"/>
    <mergeCell ref="A13:E13"/>
    <mergeCell ref="A14:E14"/>
    <mergeCell ref="A10:E10"/>
    <mergeCell ref="A19:E19"/>
    <mergeCell ref="A24:F24"/>
    <mergeCell ref="A25:F25"/>
    <mergeCell ref="A28:E28"/>
    <mergeCell ref="A29:E29"/>
  </mergeCells>
  <phoneticPr fontId="1" type="noConversion"/>
  <pageMargins left="0.78740157480314965" right="0.78740157480314965" top="0.78740157480314965" bottom="0.98425196850393704" header="0.51181102362204722" footer="0.51181102362204722"/>
  <pageSetup scale="89" fitToHeight="0" orientation="portrait" horizontalDpi="300" r:id="rId1"/>
  <headerFooter alignWithMargins="0">
    <oddFooter>&amp;L149_formulaire_soumission_forfaitaire_2&amp;C&amp;9Section - IV C -  &amp;RPage &amp;P de &amp;N</oddFooter>
  </headerFooter>
  <rowBreaks count="1" manualBreakCount="1">
    <brk id="24"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10</vt:i4>
      </vt:variant>
    </vt:vector>
  </HeadingPairs>
  <TitlesOfParts>
    <vt:vector size="13" baseType="lpstr">
      <vt:lpstr>A-Formulaire de soumission</vt:lpstr>
      <vt:lpstr>B-Résumé du bord de soumission</vt:lpstr>
      <vt:lpstr>C-Bordereau soumission</vt:lpstr>
      <vt:lpstr>'A-Formulaire de soumission'!_Toc282688754</vt:lpstr>
      <vt:lpstr>'A-Formulaire de soumission'!_Toc282688755</vt:lpstr>
      <vt:lpstr>'A-Formulaire de soumission'!_Toc282688756</vt:lpstr>
      <vt:lpstr>'A-Formulaire de soumission'!_Toc282688757</vt:lpstr>
      <vt:lpstr>'A-Formulaire de soumission'!_Toc282688758</vt:lpstr>
      <vt:lpstr>'A-Formulaire de soumission'!_Toc282688759</vt:lpstr>
      <vt:lpstr>'A-Formulaire de soumission'!_Toc359918180</vt:lpstr>
      <vt:lpstr>'A-Formulaire de soumission'!Zone_d_impression</vt:lpstr>
      <vt:lpstr>'B-Résumé du bord de soumission'!Zone_d_impression</vt:lpstr>
      <vt:lpstr>'C-Bordereau soumission'!Zone_d_impression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Valerie LEFEBVRE-JAMEL</dc:creator>
  <cp:lastModifiedBy>Elizabeth RAMIREZ GALLEGO</cp:lastModifiedBy>
  <cp:lastPrinted>2024-01-22T20:10:43Z</cp:lastPrinted>
  <dcterms:created xsi:type="dcterms:W3CDTF">1996-10-14T23:33:28Z</dcterms:created>
  <dcterms:modified xsi:type="dcterms:W3CDTF">2024-01-23T16:40:08Z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2024-01-22T20:46:14Z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9f15d2dc-8753-4f83-aac2-a58288d3a4bc</vt:lpwstr>
  </property>
  <property fmtid="{D5CDD505-2E9C-101B-9397-08002B2CF9AE}" pid="7" name="MSIP_Label_defa4170-0d19-0005-0004-bc88714345d2_ActionId">
    <vt:lpwstr>9a3d81c2-7284-483d-a19b-cca964cc8887</vt:lpwstr>
  </property>
  <property fmtid="{D5CDD505-2E9C-101B-9397-08002B2CF9AE}" pid="8" name="MSIP_Label_defa4170-0d19-0005-0004-bc88714345d2_ContentBits">
    <vt:lpwstr>0</vt:lpwstr>
  </property>
</Properties>
</file>