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50"/>
  </bookViews>
  <sheets>
    <sheet name="Feuil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1" l="1"/>
  <c r="D16" i="1" l="1"/>
  <c r="D19" i="1" l="1"/>
  <c r="D18" i="1"/>
  <c r="D21" i="1" l="1"/>
</calcChain>
</file>

<file path=xl/sharedStrings.xml><?xml version="1.0" encoding="utf-8"?>
<sst xmlns="http://schemas.openxmlformats.org/spreadsheetml/2006/main" count="28" uniqueCount="17">
  <si>
    <t>Exigences générales</t>
  </si>
  <si>
    <t>Cautionnement et assurances</t>
  </si>
  <si>
    <t>MONTANT ($)</t>
  </si>
  <si>
    <t>VENTILATION DES COÛTS</t>
  </si>
  <si>
    <t>SOUS-TOTAL 1</t>
  </si>
  <si>
    <t>SOUS-TOTAL 2</t>
  </si>
  <si>
    <t>T.P.S.    5,0 %</t>
  </si>
  <si>
    <t>T.V.Q.    9,975 %</t>
  </si>
  <si>
    <t>GRAND TOTAL*</t>
  </si>
  <si>
    <t>$</t>
  </si>
  <si>
    <t>*Veuillez reporter ce montant à la première page de l’Annexe 1 (formulaire de soumission)</t>
  </si>
  <si>
    <t>Veuillez prendre note que l'OMHM peut rejeter une soumission si le soumissionnaire n'a pas inscrit un prix réaliste et supérieur à 0 $ pour chacun des items ou a inscrit la mention "inclus", "non aplicable" ou tout autre vocable du même type.</t>
  </si>
  <si>
    <t>Démolition, démontage et ragréage</t>
  </si>
  <si>
    <t>Isolation thermique et étanchéité des ouvertures existantes et contreplaqué</t>
  </si>
  <si>
    <t>Revêtement de finition (ragréage des murs et peinture)</t>
  </si>
  <si>
    <t>Cadres, fenêtres et profilé en aluminium (fourni et installé)</t>
  </si>
  <si>
    <t>Administration et profit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</si>
</sst>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 * #,##0.00_)\ &quot;$&quot;_ ;_ * \(#,##0.00\)\ &quot;$&quot;_ ;_ * &quot;-&quot;??_)\ &quot;$&quot;_ ;_ @_ "/>
    <numFmt numFmtId="164" formatCode="_-* #,##0.00\ &quot;$&quot;_-;_-* #,##0.00\ &quot;$&quot;\-;_-* &quot;-&quot;\ &quot;$&quot;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u/>
      <sz val="1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0">
    <xf numFmtId="0" fontId="0" fillId="0" borderId="0" xfId="0"/>
    <xf numFmtId="4" fontId="3" fillId="0" borderId="2" xfId="0" applyNumberFormat="1" applyFont="1" applyFill="1" applyBorder="1" applyAlignment="1" applyProtection="1">
      <alignment horizontal="right" wrapText="1"/>
      <protection locked="0"/>
    </xf>
    <xf numFmtId="4" fontId="3" fillId="0" borderId="2" xfId="1" applyNumberFormat="1" applyFont="1" applyFill="1" applyBorder="1" applyAlignment="1" applyProtection="1">
      <alignment horizontal="right" wrapText="1"/>
      <protection locked="0"/>
    </xf>
    <xf numFmtId="4" fontId="3" fillId="0" borderId="1" xfId="1" applyNumberFormat="1" applyFont="1" applyFill="1" applyBorder="1" applyAlignment="1" applyProtection="1">
      <alignment horizontal="right" wrapText="1"/>
      <protection locked="0"/>
    </xf>
    <xf numFmtId="4" fontId="6" fillId="0" borderId="2" xfId="0" applyNumberFormat="1" applyFont="1" applyFill="1" applyBorder="1" applyAlignment="1" applyProtection="1">
      <alignment horizontal="right"/>
      <protection locked="0"/>
    </xf>
    <xf numFmtId="4" fontId="3" fillId="0" borderId="2" xfId="0" applyNumberFormat="1" applyFont="1" applyFill="1" applyBorder="1" applyAlignment="1" applyProtection="1">
      <alignment horizontal="right"/>
    </xf>
    <xf numFmtId="4" fontId="3" fillId="0" borderId="2" xfId="1" applyNumberFormat="1" applyFont="1" applyFill="1" applyBorder="1" applyAlignment="1" applyProtection="1">
      <alignment horizontal="right" wrapText="1"/>
    </xf>
    <xf numFmtId="4" fontId="3" fillId="0" borderId="1" xfId="1" applyNumberFormat="1" applyFont="1" applyFill="1" applyBorder="1" applyAlignment="1" applyProtection="1">
      <alignment horizontal="right" wrapText="1"/>
    </xf>
    <xf numFmtId="4" fontId="4" fillId="2" borderId="2" xfId="1" applyNumberFormat="1" applyFont="1" applyFill="1" applyBorder="1" applyAlignment="1" applyProtection="1">
      <alignment horizontal="right" wrapText="1"/>
    </xf>
    <xf numFmtId="49" fontId="2" fillId="2" borderId="0" xfId="0" applyNumberFormat="1" applyFont="1" applyFill="1" applyAlignment="1" applyProtection="1">
      <alignment horizontal="left" vertical="top" wrapText="1"/>
    </xf>
    <xf numFmtId="0" fontId="0" fillId="2" borderId="0" xfId="0" applyFill="1" applyProtection="1"/>
    <xf numFmtId="0" fontId="0" fillId="0" borderId="0" xfId="0" applyProtection="1"/>
    <xf numFmtId="0" fontId="4" fillId="0" borderId="0" xfId="0" applyFont="1" applyFill="1" applyBorder="1" applyAlignment="1" applyProtection="1">
      <alignment horizontal="left" vertical="top" wrapText="1"/>
    </xf>
    <xf numFmtId="0" fontId="2" fillId="0" borderId="0" xfId="0" applyFont="1" applyAlignment="1" applyProtection="1">
      <alignment vertical="top" wrapText="1"/>
    </xf>
    <xf numFmtId="0" fontId="4" fillId="0" borderId="0" xfId="0" applyFont="1" applyFill="1" applyBorder="1" applyAlignment="1" applyProtection="1">
      <alignment horizontal="center" vertical="top" wrapText="1"/>
    </xf>
    <xf numFmtId="0" fontId="3" fillId="0" borderId="0" xfId="0" applyFont="1" applyFill="1" applyBorder="1" applyAlignment="1" applyProtection="1">
      <alignment vertical="top" wrapText="1"/>
    </xf>
    <xf numFmtId="0" fontId="0" fillId="0" borderId="0" xfId="0" applyFont="1" applyProtection="1"/>
    <xf numFmtId="0" fontId="3" fillId="0" borderId="0" xfId="0" applyFont="1" applyFill="1" applyBorder="1" applyAlignment="1" applyProtection="1">
      <alignment horizontal="left" vertical="top" wrapText="1"/>
    </xf>
    <xf numFmtId="164" fontId="4" fillId="0" borderId="0" xfId="0" applyNumberFormat="1" applyFont="1" applyFill="1" applyBorder="1" applyAlignment="1" applyProtection="1">
      <alignment horizontal="right" wrapText="1"/>
    </xf>
    <xf numFmtId="164" fontId="3" fillId="0" borderId="0" xfId="0" applyNumberFormat="1" applyFont="1" applyFill="1" applyBorder="1" applyAlignment="1" applyProtection="1">
      <alignment wrapText="1"/>
    </xf>
    <xf numFmtId="0" fontId="4" fillId="0" borderId="0" xfId="0" applyFont="1" applyFill="1" applyBorder="1" applyAlignment="1" applyProtection="1"/>
    <xf numFmtId="0" fontId="3" fillId="0" borderId="0" xfId="0" applyFont="1" applyFill="1" applyBorder="1" applyAlignment="1" applyProtection="1"/>
    <xf numFmtId="0" fontId="4" fillId="0" borderId="0" xfId="0" applyFont="1" applyFill="1" applyBorder="1" applyProtection="1"/>
    <xf numFmtId="0" fontId="5" fillId="0" borderId="0" xfId="0" applyFont="1" applyFill="1" applyBorder="1" applyProtection="1"/>
    <xf numFmtId="0" fontId="3" fillId="0" borderId="0" xfId="0" applyFont="1" applyFill="1" applyBorder="1" applyAlignment="1" applyProtection="1">
      <alignment wrapText="1"/>
    </xf>
    <xf numFmtId="0" fontId="3" fillId="0" borderId="0" xfId="0" applyFont="1" applyFill="1" applyBorder="1" applyAlignment="1" applyProtection="1">
      <alignment horizontal="left" wrapText="1"/>
    </xf>
    <xf numFmtId="0" fontId="3" fillId="0" borderId="0" xfId="0" applyFont="1" applyFill="1" applyBorder="1" applyProtection="1"/>
    <xf numFmtId="4" fontId="3" fillId="0" borderId="0" xfId="0" applyNumberFormat="1" applyFont="1" applyFill="1" applyBorder="1" applyAlignment="1" applyProtection="1">
      <alignment horizontal="right"/>
    </xf>
    <xf numFmtId="49" fontId="3" fillId="0" borderId="0" xfId="1" applyNumberFormat="1" applyFont="1" applyFill="1" applyBorder="1" applyAlignment="1" applyProtection="1">
      <alignment horizontal="left" wrapText="1"/>
    </xf>
    <xf numFmtId="0" fontId="6" fillId="0" borderId="0" xfId="0" applyFont="1" applyFill="1" applyAlignment="1" applyProtection="1"/>
    <xf numFmtId="4" fontId="3" fillId="0" borderId="0" xfId="1" applyNumberFormat="1" applyFont="1" applyFill="1" applyBorder="1" applyAlignment="1" applyProtection="1">
      <alignment horizontal="right" wrapText="1"/>
    </xf>
    <xf numFmtId="49" fontId="3" fillId="0" borderId="0" xfId="1" applyNumberFormat="1" applyFont="1" applyFill="1" applyBorder="1" applyAlignment="1" applyProtection="1">
      <alignment wrapText="1"/>
    </xf>
    <xf numFmtId="49" fontId="4" fillId="0" borderId="0" xfId="1" applyNumberFormat="1" applyFont="1" applyFill="1" applyBorder="1" applyAlignment="1" applyProtection="1">
      <alignment horizontal="left" wrapText="1"/>
    </xf>
    <xf numFmtId="0" fontId="3" fillId="2" borderId="0" xfId="0" applyFont="1" applyFill="1" applyBorder="1" applyProtection="1"/>
    <xf numFmtId="49" fontId="4" fillId="2" borderId="0" xfId="1" applyNumberFormat="1" applyFont="1" applyFill="1" applyBorder="1" applyAlignment="1" applyProtection="1">
      <alignment wrapText="1"/>
    </xf>
    <xf numFmtId="49" fontId="3" fillId="2" borderId="0" xfId="1" applyNumberFormat="1" applyFont="1" applyFill="1" applyBorder="1" applyAlignment="1" applyProtection="1">
      <alignment wrapText="1"/>
    </xf>
    <xf numFmtId="0" fontId="0" fillId="0" borderId="0" xfId="0" applyFont="1" applyAlignment="1" applyProtection="1"/>
    <xf numFmtId="0" fontId="8" fillId="0" borderId="0" xfId="0" applyFont="1" applyProtection="1"/>
    <xf numFmtId="0" fontId="7" fillId="0" borderId="0" xfId="0" applyFont="1" applyProtection="1"/>
    <xf numFmtId="0" fontId="7" fillId="0" borderId="0" xfId="0" applyFont="1" applyAlignment="1" applyProtection="1">
      <alignment vertical="top" wrapText="1"/>
    </xf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showRowColHeaders="0" tabSelected="1" view="pageLayout" zoomScale="85" zoomScaleNormal="100" zoomScalePageLayoutView="85" workbookViewId="0">
      <selection sqref="A1:F1"/>
    </sheetView>
  </sheetViews>
  <sheetFormatPr baseColWidth="10" defaultColWidth="9.1796875" defaultRowHeight="14.5" x14ac:dyDescent="0.35"/>
  <cols>
    <col min="1" max="1" width="2.26953125" style="11" customWidth="1"/>
    <col min="2" max="2" width="6.1796875" style="11" customWidth="1"/>
    <col min="3" max="3" width="57.81640625" style="11" customWidth="1"/>
    <col min="4" max="4" width="18.81640625" style="11" customWidth="1"/>
    <col min="5" max="5" width="3.54296875" style="11" customWidth="1"/>
    <col min="6" max="6" width="9.1796875" style="11" hidden="1" customWidth="1"/>
    <col min="7" max="16384" width="9.1796875" style="11"/>
  </cols>
  <sheetData>
    <row r="1" spans="1:6" s="10" customFormat="1" ht="26.25" customHeight="1" x14ac:dyDescent="0.35">
      <c r="A1" s="9"/>
      <c r="B1" s="9"/>
      <c r="C1" s="9"/>
      <c r="D1" s="9"/>
      <c r="E1" s="9"/>
      <c r="F1" s="9"/>
    </row>
    <row r="2" spans="1:6" hidden="1" x14ac:dyDescent="0.35"/>
    <row r="3" spans="1:6" ht="15" customHeight="1" x14ac:dyDescent="0.35">
      <c r="A3" s="12" t="s">
        <v>3</v>
      </c>
      <c r="B3" s="13"/>
      <c r="C3" s="13"/>
      <c r="D3" s="14"/>
      <c r="E3" s="15"/>
      <c r="F3" s="16"/>
    </row>
    <row r="4" spans="1:6" x14ac:dyDescent="0.35">
      <c r="A4" s="17"/>
      <c r="B4" s="17"/>
      <c r="C4" s="14"/>
      <c r="D4" s="18" t="s">
        <v>2</v>
      </c>
      <c r="E4" s="19"/>
      <c r="F4" s="16"/>
    </row>
    <row r="5" spans="1:6" x14ac:dyDescent="0.35">
      <c r="A5" s="20"/>
      <c r="B5" s="20"/>
      <c r="C5" s="20"/>
      <c r="D5" s="20"/>
      <c r="E5" s="21"/>
      <c r="F5" s="16"/>
    </row>
    <row r="6" spans="1:6" x14ac:dyDescent="0.35">
      <c r="A6" s="22"/>
      <c r="B6" s="23"/>
      <c r="C6" s="24" t="s">
        <v>0</v>
      </c>
      <c r="D6" s="1"/>
      <c r="E6" s="25" t="s">
        <v>9</v>
      </c>
      <c r="F6" s="16"/>
    </row>
    <row r="7" spans="1:6" x14ac:dyDescent="0.35">
      <c r="A7" s="22"/>
      <c r="B7" s="23"/>
      <c r="C7" s="24" t="s">
        <v>1</v>
      </c>
      <c r="D7" s="1"/>
      <c r="E7" s="25" t="s">
        <v>9</v>
      </c>
      <c r="F7" s="16"/>
    </row>
    <row r="8" spans="1:6" x14ac:dyDescent="0.35">
      <c r="A8" s="22"/>
      <c r="B8" s="23"/>
      <c r="C8" s="24" t="s">
        <v>12</v>
      </c>
      <c r="D8" s="2"/>
      <c r="E8" s="25" t="s">
        <v>9</v>
      </c>
      <c r="F8" s="16"/>
    </row>
    <row r="9" spans="1:6" x14ac:dyDescent="0.35">
      <c r="A9" s="22"/>
      <c r="B9" s="23"/>
      <c r="C9" s="24" t="s">
        <v>15</v>
      </c>
      <c r="D9" s="2"/>
      <c r="E9" s="25" t="s">
        <v>9</v>
      </c>
      <c r="F9" s="16"/>
    </row>
    <row r="10" spans="1:6" ht="28.5" x14ac:dyDescent="0.35">
      <c r="A10" s="22"/>
      <c r="B10" s="23"/>
      <c r="C10" s="24" t="s">
        <v>13</v>
      </c>
      <c r="D10" s="3"/>
      <c r="E10" s="25" t="s">
        <v>9</v>
      </c>
      <c r="F10" s="16"/>
    </row>
    <row r="11" spans="1:6" x14ac:dyDescent="0.35">
      <c r="A11" s="22"/>
      <c r="B11" s="23"/>
      <c r="C11" s="24" t="s">
        <v>14</v>
      </c>
      <c r="D11" s="3"/>
      <c r="E11" s="25" t="s">
        <v>9</v>
      </c>
      <c r="F11" s="16"/>
    </row>
    <row r="12" spans="1:6" x14ac:dyDescent="0.35">
      <c r="A12" s="22"/>
      <c r="B12" s="26"/>
      <c r="C12" s="22" t="s">
        <v>4</v>
      </c>
      <c r="D12" s="5">
        <f>SUM(D6:D11)</f>
        <v>0</v>
      </c>
      <c r="E12" s="21" t="s">
        <v>9</v>
      </c>
      <c r="F12" s="16"/>
    </row>
    <row r="13" spans="1:6" x14ac:dyDescent="0.35">
      <c r="A13" s="22"/>
      <c r="B13" s="26"/>
      <c r="C13" s="26"/>
      <c r="D13" s="27"/>
      <c r="E13" s="21"/>
      <c r="F13" s="16"/>
    </row>
    <row r="14" spans="1:6" x14ac:dyDescent="0.35">
      <c r="A14" s="22"/>
      <c r="B14" s="26"/>
      <c r="C14" s="28" t="s">
        <v>16</v>
      </c>
      <c r="D14" s="4"/>
      <c r="E14" s="29" t="s">
        <v>9</v>
      </c>
      <c r="F14" s="16"/>
    </row>
    <row r="15" spans="1:6" x14ac:dyDescent="0.35">
      <c r="A15" s="22"/>
      <c r="B15" s="26"/>
      <c r="C15" s="28"/>
      <c r="D15" s="30"/>
      <c r="E15" s="31"/>
      <c r="F15" s="16"/>
    </row>
    <row r="16" spans="1:6" x14ac:dyDescent="0.35">
      <c r="A16" s="26"/>
      <c r="B16" s="26"/>
      <c r="C16" s="32" t="s">
        <v>5</v>
      </c>
      <c r="D16" s="6">
        <f>D12+D14</f>
        <v>0</v>
      </c>
      <c r="E16" s="31" t="s">
        <v>9</v>
      </c>
      <c r="F16" s="16"/>
    </row>
    <row r="17" spans="1:6" x14ac:dyDescent="0.35">
      <c r="A17" s="26"/>
      <c r="B17" s="26"/>
      <c r="C17" s="32"/>
      <c r="D17" s="30"/>
      <c r="E17" s="31"/>
      <c r="F17" s="16"/>
    </row>
    <row r="18" spans="1:6" x14ac:dyDescent="0.35">
      <c r="A18" s="22"/>
      <c r="B18" s="26"/>
      <c r="C18" s="28" t="s">
        <v>6</v>
      </c>
      <c r="D18" s="6">
        <f>D16*0.05</f>
        <v>0</v>
      </c>
      <c r="E18" s="31" t="s">
        <v>9</v>
      </c>
      <c r="F18" s="16"/>
    </row>
    <row r="19" spans="1:6" x14ac:dyDescent="0.35">
      <c r="A19" s="22"/>
      <c r="B19" s="26"/>
      <c r="C19" s="28" t="s">
        <v>7</v>
      </c>
      <c r="D19" s="7">
        <f>D16*0.09975</f>
        <v>0</v>
      </c>
      <c r="E19" s="31" t="s">
        <v>9</v>
      </c>
      <c r="F19" s="16"/>
    </row>
    <row r="20" spans="1:6" x14ac:dyDescent="0.35">
      <c r="A20" s="22"/>
      <c r="B20" s="26"/>
      <c r="C20" s="28"/>
      <c r="D20" s="30"/>
      <c r="E20" s="31"/>
      <c r="F20" s="16"/>
    </row>
    <row r="21" spans="1:6" x14ac:dyDescent="0.35">
      <c r="A21" s="33"/>
      <c r="B21" s="33"/>
      <c r="C21" s="34" t="s">
        <v>8</v>
      </c>
      <c r="D21" s="8">
        <f>D16+D18+D19</f>
        <v>0</v>
      </c>
      <c r="E21" s="35" t="s">
        <v>9</v>
      </c>
      <c r="F21" s="16"/>
    </row>
    <row r="22" spans="1:6" x14ac:dyDescent="0.35">
      <c r="A22" s="16"/>
      <c r="B22" s="16"/>
      <c r="C22" s="16"/>
      <c r="D22" s="16"/>
      <c r="E22" s="36"/>
    </row>
    <row r="23" spans="1:6" x14ac:dyDescent="0.35">
      <c r="C23" s="37" t="s">
        <v>10</v>
      </c>
      <c r="D23" s="38"/>
      <c r="E23" s="38"/>
    </row>
    <row r="25" spans="1:6" x14ac:dyDescent="0.35">
      <c r="C25" s="39" t="s">
        <v>11</v>
      </c>
      <c r="D25" s="39"/>
    </row>
    <row r="26" spans="1:6" x14ac:dyDescent="0.35">
      <c r="C26" s="39"/>
      <c r="D26" s="39"/>
    </row>
    <row r="27" spans="1:6" x14ac:dyDescent="0.35">
      <c r="C27" s="39"/>
      <c r="D27" s="39"/>
    </row>
    <row r="28" spans="1:6" x14ac:dyDescent="0.35">
      <c r="C28" s="39"/>
      <c r="D28" s="39"/>
    </row>
  </sheetData>
  <sheetProtection algorithmName="SHA-512" hashValue="31B+VTfRtVW27teT3HJzL25qiBnmVg9jS1iFycRTcswmjlX90fPrOcNSpItvQfBHJTrY/2OzAABmekui2RpHGA==" saltValue="Xwa11cNgeyaQ8eZV61ddwQ==" spinCount="100000" sheet="1" objects="1" scenarios="1"/>
  <mergeCells count="3">
    <mergeCell ref="A1:F1"/>
    <mergeCell ref="A3:C3"/>
    <mergeCell ref="C25:D28"/>
  </mergeCells>
  <pageMargins left="0.70866141732283472" right="0.70866141732283472" top="1.1274509803921569" bottom="0.73529411764705888" header="0.31496062992125984" footer="0.31496062992125984"/>
  <pageSetup orientation="portrait" r:id="rId1"/>
  <headerFooter scaleWithDoc="0">
    <oddHeader xml:space="preserve">&amp;C&amp;"Arial,Gras"BORDEREAU DE SOUMISSION - Appel d'offres 304188 - Dossier 905-1042
Remplacement de fenêtres de la salle à manger 
Résidence St-Eugène (3500, rue Beaubien Est, Montréal) </oddHeader>
    <oddFooter xml:space="preserve">&amp;CPage 1 de 1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2024-01-24T19:49:24Z</dcterms:modified>
</cp:coreProperties>
</file>